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460" yWindow="65488" windowWidth="20376" windowHeight="11760" tabRatio="994" firstSheet="1" activeTab="1"/>
  </bookViews>
  <sheets>
    <sheet name="Instructions" sheetId="1" r:id="rId1"/>
    <sheet name="Summary Winter Menu 2012" sheetId="2" r:id="rId2"/>
    <sheet name="Week 1" sheetId="3" r:id="rId3"/>
    <sheet name="Week 2" sheetId="4" r:id="rId4"/>
    <sheet name="Week 3" sheetId="5" r:id="rId5"/>
    <sheet name="Week 4" sheetId="6" r:id="rId6"/>
    <sheet name="Week 5" sheetId="7" r:id="rId7"/>
    <sheet name="Week 6" sheetId="8" r:id="rId8"/>
    <sheet name="Week 7" sheetId="9" r:id="rId9"/>
    <sheet name="Week 8" sheetId="10" r:id="rId10"/>
    <sheet name="Week 9" sheetId="11" r:id="rId11"/>
    <sheet name="Week 10" sheetId="12" r:id="rId12"/>
    <sheet name="Week 11" sheetId="13" r:id="rId13"/>
    <sheet name="Week 12" sheetId="14" r:id="rId14"/>
    <sheet name="Week 13" sheetId="15" r:id="rId15"/>
    <sheet name="Week 14" sheetId="16" r:id="rId16"/>
    <sheet name="Week 15" sheetId="17" r:id="rId17"/>
    <sheet name="Week 16" sheetId="18" r:id="rId18"/>
    <sheet name="Week 17" sheetId="19" r:id="rId19"/>
    <sheet name="Week 18" sheetId="20" r:id="rId20"/>
    <sheet name="Week 19" sheetId="21" r:id="rId21"/>
    <sheet name="Week 20" sheetId="22" r:id="rId22"/>
    <sheet name="Week 21" sheetId="23" r:id="rId23"/>
    <sheet name="Week 22" sheetId="24" r:id="rId24"/>
    <sheet name="Week 23" sheetId="25" r:id="rId25"/>
    <sheet name="Week 24" sheetId="26" r:id="rId26"/>
  </sheets>
  <definedNames>
    <definedName name="BPS">#REF!</definedName>
    <definedName name="_xlnm.Print_Area" localSheetId="2">'Week 1'!$A$1:$AI$31</definedName>
    <definedName name="_xlnm.Print_Area" localSheetId="11">'Week 10'!$A$1:$AI$31</definedName>
    <definedName name="_xlnm.Print_Area" localSheetId="12">'Week 11'!$A$1:$AI$31</definedName>
    <definedName name="_xlnm.Print_Area" localSheetId="13">'Week 12'!$A$1:$AI$31</definedName>
    <definedName name="_xlnm.Print_Area" localSheetId="14">'Week 13'!$A$1:$AI$31</definedName>
    <definedName name="_xlnm.Print_Area" localSheetId="15">'Week 14'!$A$1:$AI$31</definedName>
    <definedName name="_xlnm.Print_Area" localSheetId="16">'Week 15'!$A$1:$AI$31</definedName>
    <definedName name="_xlnm.Print_Area" localSheetId="17">'Week 16'!$A$1:$AI$31</definedName>
    <definedName name="_xlnm.Print_Area" localSheetId="18">'Week 17'!$A$1:$AI$31</definedName>
    <definedName name="_xlnm.Print_Area" localSheetId="19">'Week 18'!$A$1:$AI$31</definedName>
    <definedName name="_xlnm.Print_Area" localSheetId="20">'Week 19'!$A$1:$AI$31</definedName>
    <definedName name="_xlnm.Print_Area" localSheetId="3">'Week 2'!$A$1:$AI$31</definedName>
    <definedName name="_xlnm.Print_Area" localSheetId="21">'Week 20'!$A$1:$AI$31</definedName>
    <definedName name="_xlnm.Print_Area" localSheetId="22">'Week 21'!$A$1:$AI$31</definedName>
    <definedName name="_xlnm.Print_Area" localSheetId="23">'Week 22'!$A$1:$AI$31</definedName>
    <definedName name="_xlnm.Print_Area" localSheetId="24">'Week 23'!$A$1:$AI$31</definedName>
    <definedName name="_xlnm.Print_Area" localSheetId="25">'Week 24'!$A$1:$AI$31</definedName>
    <definedName name="_xlnm.Print_Area" localSheetId="4">'Week 3'!$A$1:$AI$31</definedName>
    <definedName name="_xlnm.Print_Area" localSheetId="5">'Week 4'!$A$1:$AI$31</definedName>
    <definedName name="_xlnm.Print_Area" localSheetId="6">'Week 5'!$A$1:$AI$31</definedName>
    <definedName name="_xlnm.Print_Area" localSheetId="7">'Week 6'!$A$1:$AI$31</definedName>
    <definedName name="_xlnm.Print_Area" localSheetId="8">'Week 7'!$A$1:$AI$31</definedName>
    <definedName name="_xlnm.Print_Area" localSheetId="9">'Week 8'!$A$1:$AI$31</definedName>
    <definedName name="_xlnm.Print_Area" localSheetId="10">'Week 9'!$A$1:$AI$31</definedName>
    <definedName name="_xlnm.Print_Titles" localSheetId="1">'Summary Winter Menu 2012'!$A:$A</definedName>
  </definedNames>
  <calcPr fullCalcOnLoad="1"/>
</workbook>
</file>

<file path=xl/sharedStrings.xml><?xml version="1.0" encoding="utf-8"?>
<sst xmlns="http://schemas.openxmlformats.org/spreadsheetml/2006/main" count="1290" uniqueCount="125">
  <si>
    <t>Apple Cobbler</t>
  </si>
  <si>
    <t>White Milk</t>
  </si>
  <si>
    <t>Student Name</t>
  </si>
  <si>
    <t>Pasta 12oz</t>
  </si>
  <si>
    <r>
      <t xml:space="preserve">Vegetable Rice Stick Noodle  </t>
    </r>
    <r>
      <rPr>
        <b/>
        <i/>
        <sz val="11"/>
        <color indexed="8"/>
        <rFont val="Calibri"/>
        <family val="2"/>
      </rPr>
      <t>GF, V</t>
    </r>
  </si>
  <si>
    <t>Soups 12oz</t>
  </si>
  <si>
    <t>Desserts</t>
  </si>
  <si>
    <t>Cranberry Cookies</t>
  </si>
  <si>
    <t>Fresh In-Season Fruit</t>
  </si>
  <si>
    <t>Drinks</t>
  </si>
  <si>
    <t>Oasis Tetra, Apple</t>
  </si>
  <si>
    <t>Oasis Tetra, Wild Berry</t>
  </si>
  <si>
    <t>`</t>
  </si>
  <si>
    <t>Pasta 12oz  ($4.95 ea)</t>
  </si>
  <si>
    <t>Soups 12oz ($2.95 ea)</t>
  </si>
  <si>
    <t>Desserts ($.95 ea)</t>
  </si>
  <si>
    <t>Drinks ($.95 ea)</t>
  </si>
  <si>
    <t>Total # Items:</t>
  </si>
  <si>
    <t>Teacher:</t>
  </si>
  <si>
    <t>Item</t>
  </si>
  <si>
    <t xml:space="preserve">TOTAL:  </t>
  </si>
  <si>
    <t>Room #:</t>
  </si>
  <si>
    <t>Teacher</t>
  </si>
  <si>
    <t>*</t>
  </si>
  <si>
    <t>DO NOT COMPLETE - FOR OFFICE USE ONLY</t>
  </si>
  <si>
    <t>Half Wrap</t>
  </si>
  <si>
    <t>Whole Wrap</t>
  </si>
  <si>
    <t>Allergy Friendly</t>
  </si>
  <si>
    <r>
      <t xml:space="preserve">Gluten-Free = </t>
    </r>
    <r>
      <rPr>
        <b/>
        <i/>
        <sz val="11"/>
        <color indexed="8"/>
        <rFont val="Calibri"/>
        <family val="2"/>
      </rPr>
      <t>GF</t>
    </r>
  </si>
  <si>
    <r>
      <t xml:space="preserve">Vegetarian = </t>
    </r>
    <r>
      <rPr>
        <b/>
        <i/>
        <sz val="11"/>
        <color indexed="8"/>
        <rFont val="Calibri"/>
        <family val="2"/>
      </rPr>
      <t>V</t>
    </r>
  </si>
  <si>
    <r>
      <t xml:space="preserve">Lactose-Free = </t>
    </r>
    <r>
      <rPr>
        <b/>
        <i/>
        <sz val="11"/>
        <color indexed="8"/>
        <rFont val="Calibri"/>
        <family val="2"/>
      </rPr>
      <t>LF</t>
    </r>
  </si>
  <si>
    <t>Grade:</t>
  </si>
  <si>
    <t>Half Wrap (2.95 ea)</t>
  </si>
  <si>
    <t>Whole Wrap  ($5.45 ea)</t>
  </si>
  <si>
    <t>Totals by Student</t>
  </si>
  <si>
    <t>Class Room #:</t>
  </si>
  <si>
    <t>Week 1</t>
  </si>
  <si>
    <t xml:space="preserve">Enter Date: </t>
  </si>
  <si>
    <r>
      <t xml:space="preserve">Vegetable Rice Stick Noodle </t>
    </r>
    <r>
      <rPr>
        <b/>
        <i/>
        <sz val="8"/>
        <rFont val="Calibri"/>
        <family val="2"/>
      </rPr>
      <t>GF, V</t>
    </r>
  </si>
  <si>
    <t>Week 2</t>
  </si>
  <si>
    <t>Week 3</t>
  </si>
  <si>
    <t>Week 4</t>
  </si>
  <si>
    <t>Week 5</t>
  </si>
  <si>
    <t xml:space="preserve"> Money to Collected:  </t>
  </si>
  <si>
    <t>Grade</t>
  </si>
  <si>
    <t>All Peanut/Nut-Free</t>
  </si>
  <si>
    <t>Roast Vegetable Chicken Alfredo</t>
  </si>
  <si>
    <t>Mini Meatball Rigatoni</t>
  </si>
  <si>
    <t>Beef Stew with Tortellini</t>
  </si>
  <si>
    <t>Chicken Salad Wrap  LF</t>
  </si>
  <si>
    <t>Egg Salad Wrap  LF</t>
  </si>
  <si>
    <t>Sweet Potato</t>
  </si>
  <si>
    <t>Beef Stew with Tort-ellini</t>
  </si>
  <si>
    <t>Roast Vege-table Chicken Alfredo</t>
  </si>
  <si>
    <t>Steak Caesar with Spin-ach</t>
  </si>
  <si>
    <t>Cran-berry
Cookies</t>
  </si>
  <si>
    <t>Steak Caesar with Spinach Wrap</t>
  </si>
  <si>
    <r>
      <t xml:space="preserve">Potato Leek </t>
    </r>
    <r>
      <rPr>
        <b/>
        <i/>
        <sz val="11"/>
        <color indexed="8"/>
        <rFont val="Calibri"/>
        <family val="2"/>
      </rPr>
      <t>V</t>
    </r>
  </si>
  <si>
    <t>Week 6</t>
  </si>
  <si>
    <t>Week 7</t>
  </si>
  <si>
    <t>Week 8</t>
  </si>
  <si>
    <t>Week 9</t>
  </si>
  <si>
    <t>Week 10</t>
  </si>
  <si>
    <t>Week 11</t>
  </si>
  <si>
    <t>Week 12</t>
  </si>
  <si>
    <t>BY CLASS ROOM</t>
  </si>
  <si>
    <r>
      <t xml:space="preserve">Enter Date </t>
    </r>
    <r>
      <rPr>
        <b/>
        <sz val="14"/>
        <rFont val="Wingdings"/>
        <family val="0"/>
      </rPr>
      <t>à</t>
    </r>
  </si>
  <si>
    <t>Pasta 8oz</t>
  </si>
  <si>
    <t>Pasta 8oz  ($4.45 ea)</t>
  </si>
  <si>
    <t>Total Number of Items</t>
  </si>
  <si>
    <t>Soups 8oz</t>
  </si>
  <si>
    <r>
      <t xml:space="preserve">Chicken Noodle </t>
    </r>
    <r>
      <rPr>
        <b/>
        <i/>
        <sz val="11"/>
        <color indexed="8"/>
        <rFont val="Calibri"/>
        <family val="2"/>
      </rPr>
      <t>GF,LF</t>
    </r>
  </si>
  <si>
    <t>Week 13</t>
  </si>
  <si>
    <t>Week 14</t>
  </si>
  <si>
    <t>Week 15</t>
  </si>
  <si>
    <t>Week 16</t>
  </si>
  <si>
    <t>Week 17</t>
  </si>
  <si>
    <t>Week 18</t>
  </si>
  <si>
    <t>Week 19</t>
  </si>
  <si>
    <t>Week 20</t>
  </si>
  <si>
    <t>Week 21</t>
  </si>
  <si>
    <t>Week 22</t>
  </si>
  <si>
    <t>Week 23</t>
  </si>
  <si>
    <t>Week 24</t>
  </si>
  <si>
    <t>W 1</t>
  </si>
  <si>
    <t>W 2</t>
  </si>
  <si>
    <t>W 3</t>
  </si>
  <si>
    <t>W 4</t>
  </si>
  <si>
    <t>W 5</t>
  </si>
  <si>
    <t>W 6</t>
  </si>
  <si>
    <t>W 7</t>
  </si>
  <si>
    <t>W 8</t>
  </si>
  <si>
    <t>W 9</t>
  </si>
  <si>
    <t>W 10</t>
  </si>
  <si>
    <t>W 11</t>
  </si>
  <si>
    <t>W 12</t>
  </si>
  <si>
    <t>W 13</t>
  </si>
  <si>
    <t>W 14</t>
  </si>
  <si>
    <t>W 15</t>
  </si>
  <si>
    <t>W 16</t>
  </si>
  <si>
    <t>W 17</t>
  </si>
  <si>
    <t>W 18</t>
  </si>
  <si>
    <t>W 19</t>
  </si>
  <si>
    <t>W 20</t>
  </si>
  <si>
    <t>W 21</t>
  </si>
  <si>
    <t>W 22</t>
  </si>
  <si>
    <t>W 23</t>
  </si>
  <si>
    <t>W 24</t>
  </si>
  <si>
    <t>Winter Menu</t>
  </si>
  <si>
    <t xml:space="preserve">  Winter Menu</t>
  </si>
  <si>
    <t>Soups 8oz ($2.65 ea)</t>
  </si>
  <si>
    <t>Steak Caesar with Spinach</t>
  </si>
  <si>
    <r>
      <t xml:space="preserve">Chicken Noodle </t>
    </r>
    <r>
      <rPr>
        <b/>
        <i/>
        <sz val="8"/>
        <rFont val="Calibri"/>
        <family val="2"/>
      </rPr>
      <t>GF,LF</t>
    </r>
  </si>
  <si>
    <r>
      <t xml:space="preserve">Chicken Salad Wrap  </t>
    </r>
    <r>
      <rPr>
        <b/>
        <i/>
        <sz val="8"/>
        <rFont val="Calibri"/>
        <family val="2"/>
      </rPr>
      <t>LF</t>
    </r>
  </si>
  <si>
    <r>
      <t xml:space="preserve">Potato Leek </t>
    </r>
    <r>
      <rPr>
        <b/>
        <i/>
        <sz val="8"/>
        <rFont val="Calibri"/>
        <family val="2"/>
      </rPr>
      <t>V</t>
    </r>
  </si>
  <si>
    <r>
      <t xml:space="preserve">Chicken Noodle </t>
    </r>
    <r>
      <rPr>
        <b/>
        <i/>
        <sz val="11"/>
        <color indexed="8"/>
        <rFont val="Calibri"/>
        <family val="2"/>
      </rPr>
      <t>GF,LF</t>
    </r>
  </si>
  <si>
    <t>This is to order food by Classroom/Teacher.  To complete this form enter menu orders by week, by class room</t>
  </si>
  <si>
    <t>Click on the Week 1 sheet tab and type in Teacher's name, the class room number and the grade of the class.</t>
  </si>
  <si>
    <r>
      <t xml:space="preserve">Then start to enter each student's name in the left-hand column and type in a 1 for each order of menu that the child has requested.  i.e.  </t>
    </r>
    <r>
      <rPr>
        <b/>
        <i/>
        <sz val="10"/>
        <rFont val="Verdana"/>
        <family val="2"/>
      </rPr>
      <t>Mini Meatball Rigatoni</t>
    </r>
  </si>
  <si>
    <t>Complete the line for each student's order for that order week</t>
  </si>
  <si>
    <t>Type in date of food delivery for that order week.  If you are not sure of the dates of food delivery please contact the school office.</t>
  </si>
  <si>
    <t>The form will total the student's food cost and also total the amount due by class for that order date.</t>
  </si>
  <si>
    <t>Note:  This form must be completed in Microsoft Excel and only by those who are ordering for the entire class.</t>
  </si>
  <si>
    <r>
      <t xml:space="preserve">Please send completed form to </t>
    </r>
    <r>
      <rPr>
        <b/>
        <i/>
        <sz val="10"/>
        <rFont val="Verdana"/>
        <family val="2"/>
      </rPr>
      <t>Freshalicious</t>
    </r>
  </si>
  <si>
    <t>The Summary Winter Menu 2012 tab will take all the student's orders, total them by number of each item ordered and calculate the food cost.  This form in not intended to be used by the Parent to place the Student's food order</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</si>
</sst>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009]mmmm\-dd\-yy"/>
    <numFmt numFmtId="173" formatCode="[$-1009]mmmm\ d\,\ yyyy;@"/>
    <numFmt numFmtId="174" formatCode="&quot;Yes&quot;;&quot;Yes&quot;;&quot;No&quot;"/>
    <numFmt numFmtId="175" formatCode="&quot;True&quot;;&quot;True&quot;;&quot;False&quot;"/>
    <numFmt numFmtId="176" formatCode="&quot;On&quot;;&quot;On&quot;;&quot;Off&quot;"/>
    <numFmt numFmtId="177" formatCode="[$€-2]\ #,##0.00_);[Red]\([$€-2]\ #,##0.00\)"/>
    <numFmt numFmtId="178" formatCode="0\)"/>
    <numFmt numFmtId="179" formatCode="##."/>
    <numFmt numFmtId="180" formatCode="m/dd/yyyy"/>
    <numFmt numFmtId="181" formatCode="mmm\-yyyy"/>
    <numFmt numFmtId="182" formatCode="[$-409]h:mm:ss\ AM/PM"/>
  </numFmts>
  <fonts count="74">
    <font>
      <sz val="10"/>
      <name val="Verdana"/>
      <family val="0"/>
    </font>
    <font>
      <b/>
      <sz val="10"/>
      <name val="Verdana"/>
      <family val="0"/>
    </font>
    <font>
      <i/>
      <sz val="10"/>
      <name val="Verdana"/>
      <family val="0"/>
    </font>
    <font>
      <b/>
      <i/>
      <sz val="10"/>
      <name val="Verdana"/>
      <family val="0"/>
    </font>
    <font>
      <u val="single"/>
      <sz val="10"/>
      <color indexed="12"/>
      <name val="Verdana"/>
      <family val="2"/>
    </font>
    <font>
      <u val="single"/>
      <sz val="10"/>
      <color indexed="61"/>
      <name val="Verdana"/>
      <family val="2"/>
    </font>
    <font>
      <b/>
      <i/>
      <sz val="11"/>
      <color indexed="8"/>
      <name val="Calibri"/>
      <family val="2"/>
    </font>
    <font>
      <i/>
      <sz val="12"/>
      <name val="Verdana"/>
      <family val="2"/>
    </font>
    <font>
      <b/>
      <i/>
      <sz val="12"/>
      <name val="Verdana"/>
      <family val="2"/>
    </font>
    <font>
      <b/>
      <sz val="12"/>
      <name val="Verdana"/>
      <family val="2"/>
    </font>
    <font>
      <b/>
      <i/>
      <sz val="8"/>
      <name val="Calibri"/>
      <family val="2"/>
    </font>
    <font>
      <b/>
      <i/>
      <sz val="14"/>
      <name val="Verdana"/>
      <family val="2"/>
    </font>
    <font>
      <b/>
      <sz val="14"/>
      <name val="Wingdings"/>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Verdana"/>
      <family val="2"/>
    </font>
    <font>
      <b/>
      <i/>
      <sz val="14"/>
      <color indexed="9"/>
      <name val="Calibri"/>
      <family val="2"/>
    </font>
    <font>
      <sz val="16"/>
      <color indexed="8"/>
      <name val="Calibri"/>
      <family val="2"/>
    </font>
    <font>
      <u val="single"/>
      <sz val="16"/>
      <color indexed="8"/>
      <name val="Calibri"/>
      <family val="2"/>
    </font>
    <font>
      <sz val="14"/>
      <color indexed="8"/>
      <name val="Calibri"/>
      <family val="2"/>
    </font>
    <font>
      <b/>
      <i/>
      <sz val="12"/>
      <color indexed="9"/>
      <name val="Calibri"/>
      <family val="2"/>
    </font>
    <font>
      <b/>
      <i/>
      <sz val="11"/>
      <color indexed="9"/>
      <name val="Calibri"/>
      <family val="2"/>
    </font>
    <font>
      <b/>
      <i/>
      <sz val="11"/>
      <name val="Calibri"/>
      <family val="2"/>
    </font>
    <font>
      <b/>
      <sz val="11"/>
      <name val="Calibri"/>
      <family val="2"/>
    </font>
    <font>
      <sz val="9"/>
      <name val="Calibri"/>
      <family val="2"/>
    </font>
    <font>
      <b/>
      <i/>
      <sz val="9"/>
      <name val="Calibri"/>
      <family val="2"/>
    </font>
    <font>
      <b/>
      <sz val="9"/>
      <name val="Calibri"/>
      <family val="2"/>
    </font>
    <font>
      <b/>
      <sz val="8"/>
      <color indexed="9"/>
      <name val="Calibri"/>
      <family val="2"/>
    </font>
    <font>
      <b/>
      <sz val="8"/>
      <name val="Calibri"/>
      <family val="2"/>
    </font>
    <font>
      <b/>
      <i/>
      <sz val="20"/>
      <color indexed="54"/>
      <name val="Tekton Pro Ext"/>
      <family val="2"/>
    </font>
    <font>
      <b/>
      <i/>
      <sz val="14"/>
      <name val="Calibri"/>
      <family val="2"/>
    </font>
    <font>
      <b/>
      <sz val="16"/>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Verdana"/>
      <family val="2"/>
    </font>
    <font>
      <b/>
      <i/>
      <sz val="14"/>
      <color theme="0"/>
      <name val="Calibri"/>
      <family val="2"/>
    </font>
    <font>
      <sz val="16"/>
      <color theme="1"/>
      <name val="Calibri"/>
      <family val="2"/>
    </font>
    <font>
      <u val="single"/>
      <sz val="16"/>
      <color theme="1"/>
      <name val="Calibri"/>
      <family val="2"/>
    </font>
    <font>
      <sz val="14"/>
      <color theme="1"/>
      <name val="Calibri"/>
      <family val="2"/>
    </font>
    <font>
      <b/>
      <i/>
      <sz val="12"/>
      <color theme="0"/>
      <name val="Calibri"/>
      <family val="2"/>
    </font>
    <font>
      <b/>
      <i/>
      <sz val="11"/>
      <color theme="0"/>
      <name val="Calibri"/>
      <family val="2"/>
    </font>
    <font>
      <b/>
      <sz val="8"/>
      <color theme="0"/>
      <name val="Calibri"/>
      <family val="2"/>
    </font>
    <font>
      <b/>
      <i/>
      <sz val="20"/>
      <color theme="7" tint="-0.24997000396251678"/>
      <name val="Tekton Pro Ext"/>
      <family val="2"/>
    </font>
    <font>
      <b/>
      <sz val="16"/>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0" tint="-0.1499900072813034"/>
        <bgColor indexed="64"/>
      </patternFill>
    </fill>
    <fill>
      <patternFill patternType="solid">
        <fgColor rgb="FF00B0F0"/>
        <bgColor indexed="64"/>
      </patternFill>
    </fill>
    <fill>
      <patternFill patternType="solid">
        <fgColor rgb="FF92D050"/>
        <bgColor indexed="64"/>
      </patternFill>
    </fill>
    <fill>
      <patternFill patternType="solid">
        <fgColor rgb="FFFF0000"/>
        <bgColor indexed="64"/>
      </patternFill>
    </fill>
    <fill>
      <patternFill patternType="solid">
        <fgColor theme="2" tint="-0.09996999800205231"/>
        <bgColor indexed="64"/>
      </patternFill>
    </fill>
    <fill>
      <patternFill patternType="solid">
        <fgColor theme="5" tint="0.3999499976634979"/>
        <bgColor indexed="64"/>
      </patternFill>
    </fill>
    <fill>
      <patternFill patternType="solid">
        <fgColor theme="3" tint="0.7999799847602844"/>
        <bgColor indexed="64"/>
      </patternFill>
    </fill>
    <fill>
      <patternFill patternType="solid">
        <fgColor theme="2" tint="-0.4999699890613556"/>
        <bgColor indexed="64"/>
      </patternFill>
    </fill>
    <fill>
      <patternFill patternType="solid">
        <fgColor theme="0" tint="-0.0499799996614456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medium"/>
      <right style="medium"/>
      <top style="medium"/>
      <bottom style="medium"/>
    </border>
    <border>
      <left style="thin"/>
      <right style="thin"/>
      <top>
        <color indexed="63"/>
      </top>
      <bottom style="thin"/>
    </border>
    <border>
      <left style="thin"/>
      <right style="thin"/>
      <top style="thin"/>
      <bottom>
        <color indexed="63"/>
      </bottom>
    </border>
    <border>
      <left style="thin"/>
      <right style="medium"/>
      <top style="medium"/>
      <bottom style="medium"/>
    </border>
    <border>
      <left style="medium"/>
      <right/>
      <top/>
      <bottom style="medium"/>
    </border>
    <border>
      <left/>
      <right style="medium"/>
      <top/>
      <bottom/>
    </border>
    <border>
      <left style="medium"/>
      <right style="thin"/>
      <top style="medium"/>
      <bottom style="medium"/>
    </border>
    <border>
      <left style="medium"/>
      <right style="medium"/>
      <top>
        <color indexed="63"/>
      </top>
      <bottom style="thin"/>
    </border>
    <border>
      <left style="medium"/>
      <right style="medium"/>
      <top style="thin"/>
      <bottom style="thin"/>
    </border>
    <border>
      <left/>
      <right style="medium"/>
      <top/>
      <bottom style="medium"/>
    </border>
    <border>
      <left style="medium"/>
      <right style="medium"/>
      <top>
        <color indexed="63"/>
      </top>
      <bottom style="medium"/>
    </border>
    <border>
      <left style="thin"/>
      <right style="thin"/>
      <top style="medium"/>
      <bottom style="medium"/>
    </border>
    <border>
      <left style="medium"/>
      <right>
        <color indexed="63"/>
      </right>
      <top style="medium"/>
      <bottom style="thin"/>
    </border>
    <border>
      <left style="thin"/>
      <right style="thin"/>
      <top style="medium"/>
      <bottom style="thin"/>
    </border>
    <border>
      <left style="medium"/>
      <right>
        <color indexed="63"/>
      </right>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color indexed="63"/>
      </left>
      <right style="thin"/>
      <top>
        <color indexed="63"/>
      </top>
      <bottom style="thin"/>
    </border>
    <border>
      <left style="medium"/>
      <right/>
      <top style="medium"/>
      <bottom/>
    </border>
    <border>
      <left/>
      <right/>
      <top style="medium"/>
      <bottom/>
    </border>
    <border>
      <left/>
      <right style="medium"/>
      <top style="medium"/>
      <bottom/>
    </border>
    <border>
      <left style="medium"/>
      <right/>
      <top/>
      <bottom/>
    </border>
    <border>
      <left style="medium"/>
      <right style="medium"/>
      <top style="medium"/>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14">
    <xf numFmtId="0" fontId="0" fillId="0" borderId="0" xfId="0" applyAlignment="1">
      <alignment/>
    </xf>
    <xf numFmtId="171" fontId="0" fillId="0" borderId="0" xfId="42" applyFont="1" applyAlignment="1">
      <alignment/>
    </xf>
    <xf numFmtId="171" fontId="64" fillId="0" borderId="0" xfId="42" applyFont="1" applyAlignment="1">
      <alignment/>
    </xf>
    <xf numFmtId="170" fontId="0" fillId="0" borderId="0" xfId="44" applyFont="1" applyAlignment="1">
      <alignment/>
    </xf>
    <xf numFmtId="0" fontId="0" fillId="0" borderId="0" xfId="0" applyFill="1" applyAlignment="1">
      <alignment/>
    </xf>
    <xf numFmtId="0" fontId="0" fillId="0" borderId="0" xfId="0" applyAlignment="1">
      <alignment horizontal="center" wrapText="1"/>
    </xf>
    <xf numFmtId="0" fontId="0" fillId="0" borderId="10" xfId="0" applyBorder="1" applyAlignment="1" applyProtection="1">
      <alignment horizontal="center"/>
      <protection locked="0"/>
    </xf>
    <xf numFmtId="0" fontId="0" fillId="0" borderId="0" xfId="0" applyFill="1" applyBorder="1" applyAlignment="1">
      <alignment/>
    </xf>
    <xf numFmtId="0" fontId="65" fillId="0" borderId="0" xfId="57" applyFont="1" applyFill="1" applyBorder="1" applyAlignment="1">
      <alignment/>
      <protection/>
    </xf>
    <xf numFmtId="0" fontId="47" fillId="0" borderId="0" xfId="57" applyFill="1" applyBorder="1" applyAlignment="1">
      <alignment/>
      <protection/>
    </xf>
    <xf numFmtId="0" fontId="47" fillId="0" borderId="0" xfId="57" applyFont="1" applyFill="1" applyBorder="1" applyAlignment="1">
      <alignment/>
      <protection/>
    </xf>
    <xf numFmtId="0" fontId="66" fillId="0" borderId="0" xfId="57" applyFont="1" applyAlignment="1" applyProtection="1">
      <alignment/>
      <protection/>
    </xf>
    <xf numFmtId="171" fontId="0" fillId="0" borderId="0" xfId="42" applyFont="1" applyAlignment="1" applyProtection="1">
      <alignment/>
      <protection/>
    </xf>
    <xf numFmtId="0" fontId="0" fillId="0" borderId="0" xfId="0" applyAlignment="1" applyProtection="1">
      <alignment/>
      <protection/>
    </xf>
    <xf numFmtId="0" fontId="67" fillId="0" borderId="0" xfId="57" applyFont="1" applyAlignment="1" applyProtection="1">
      <alignment horizontal="center"/>
      <protection/>
    </xf>
    <xf numFmtId="171" fontId="64" fillId="0" borderId="0" xfId="42" applyFont="1" applyAlignment="1" applyProtection="1">
      <alignment/>
      <protection/>
    </xf>
    <xf numFmtId="0" fontId="68" fillId="0" borderId="0" xfId="57" applyFont="1" applyAlignment="1" applyProtection="1">
      <alignment/>
      <protection/>
    </xf>
    <xf numFmtId="0" fontId="47" fillId="0" borderId="0" xfId="57" applyProtection="1">
      <alignment/>
      <protection/>
    </xf>
    <xf numFmtId="0" fontId="47" fillId="0" borderId="0" xfId="57" applyBorder="1" applyProtection="1">
      <alignment/>
      <protection/>
    </xf>
    <xf numFmtId="171" fontId="64" fillId="0" borderId="0" xfId="42" applyFont="1" applyBorder="1" applyAlignment="1" applyProtection="1">
      <alignment/>
      <protection/>
    </xf>
    <xf numFmtId="0" fontId="68" fillId="0" borderId="0" xfId="57" applyFont="1" applyAlignment="1" applyProtection="1">
      <alignment horizontal="center"/>
      <protection/>
    </xf>
    <xf numFmtId="171" fontId="9" fillId="0" borderId="0" xfId="42" applyFont="1" applyAlignment="1" applyProtection="1">
      <alignment/>
      <protection/>
    </xf>
    <xf numFmtId="0" fontId="68" fillId="0" borderId="0" xfId="57" applyFont="1" applyBorder="1" applyAlignment="1" applyProtection="1">
      <alignment horizontal="center"/>
      <protection/>
    </xf>
    <xf numFmtId="171" fontId="0" fillId="0" borderId="0" xfId="42" applyFont="1" applyBorder="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horizontal="center"/>
      <protection/>
    </xf>
    <xf numFmtId="0" fontId="47" fillId="0" borderId="11" xfId="57" applyBorder="1" applyProtection="1">
      <alignment/>
      <protection/>
    </xf>
    <xf numFmtId="0" fontId="0" fillId="0" borderId="0" xfId="0" applyAlignment="1" applyProtection="1">
      <alignment horizontal="center" wrapText="1"/>
      <protection/>
    </xf>
    <xf numFmtId="170" fontId="0" fillId="0" borderId="0" xfId="44" applyFont="1" applyAlignment="1" applyProtection="1">
      <alignment/>
      <protection/>
    </xf>
    <xf numFmtId="4" fontId="0" fillId="0" borderId="0" xfId="0" applyNumberFormat="1" applyAlignment="1" applyProtection="1">
      <alignment/>
      <protection/>
    </xf>
    <xf numFmtId="0" fontId="62" fillId="0" borderId="0" xfId="0" applyFont="1" applyBorder="1" applyAlignment="1" applyProtection="1">
      <alignment horizontal="left"/>
      <protection/>
    </xf>
    <xf numFmtId="0" fontId="62" fillId="0" borderId="0" xfId="0" applyFont="1" applyBorder="1" applyAlignment="1" applyProtection="1">
      <alignment horizontal="center" wrapText="1"/>
      <protection/>
    </xf>
    <xf numFmtId="170" fontId="62" fillId="0" borderId="0" xfId="44" applyFont="1" applyBorder="1" applyAlignment="1" applyProtection="1">
      <alignment horizontal="left"/>
      <protection/>
    </xf>
    <xf numFmtId="0" fontId="0" fillId="0" borderId="0" xfId="0" applyFont="1" applyAlignment="1" applyProtection="1">
      <alignment/>
      <protection/>
    </xf>
    <xf numFmtId="0" fontId="68" fillId="0" borderId="0" xfId="0" applyFont="1" applyAlignment="1" applyProtection="1">
      <alignment horizontal="center" wrapText="1"/>
      <protection/>
    </xf>
    <xf numFmtId="0" fontId="68" fillId="0" borderId="0" xfId="0" applyFont="1" applyAlignment="1" applyProtection="1">
      <alignment horizontal="center"/>
      <protection/>
    </xf>
    <xf numFmtId="170" fontId="68" fillId="0" borderId="0" xfId="44" applyFont="1" applyAlignment="1" applyProtection="1">
      <alignment horizontal="center"/>
      <protection/>
    </xf>
    <xf numFmtId="0" fontId="69" fillId="33" borderId="12" xfId="0" applyFont="1" applyFill="1" applyBorder="1" applyAlignment="1" applyProtection="1">
      <alignment horizontal="center" vertical="center"/>
      <protection/>
    </xf>
    <xf numFmtId="16" fontId="70" fillId="33" borderId="13" xfId="0" applyNumberFormat="1" applyFont="1" applyFill="1" applyBorder="1" applyAlignment="1" applyProtection="1">
      <alignment horizontal="center" vertical="center"/>
      <protection/>
    </xf>
    <xf numFmtId="0" fontId="62" fillId="34" borderId="14" xfId="0" applyFont="1" applyFill="1" applyBorder="1" applyAlignment="1" applyProtection="1">
      <alignment horizontal="center"/>
      <protection/>
    </xf>
    <xf numFmtId="0" fontId="0" fillId="34" borderId="15" xfId="0" applyFill="1" applyBorder="1" applyAlignment="1" applyProtection="1">
      <alignment/>
      <protection/>
    </xf>
    <xf numFmtId="0" fontId="0" fillId="0" borderId="10" xfId="0" applyBorder="1" applyAlignment="1" applyProtection="1">
      <alignment horizontal="center"/>
      <protection/>
    </xf>
    <xf numFmtId="0" fontId="0" fillId="35" borderId="10" xfId="0" applyFont="1" applyFill="1" applyBorder="1" applyAlignment="1" applyProtection="1">
      <alignment horizontal="center" wrapText="1"/>
      <protection/>
    </xf>
    <xf numFmtId="4" fontId="0" fillId="0" borderId="10" xfId="0" applyNumberFormat="1" applyBorder="1" applyAlignment="1" applyProtection="1">
      <alignment/>
      <protection/>
    </xf>
    <xf numFmtId="170" fontId="0" fillId="0" borderId="10" xfId="44" applyFont="1" applyBorder="1" applyAlignment="1" applyProtection="1">
      <alignment/>
      <protection/>
    </xf>
    <xf numFmtId="0" fontId="0" fillId="34" borderId="10" xfId="0" applyFill="1" applyBorder="1" applyAlignment="1" applyProtection="1">
      <alignment/>
      <protection/>
    </xf>
    <xf numFmtId="0" fontId="0" fillId="0" borderId="0" xfId="0" applyFont="1" applyAlignment="1" applyProtection="1">
      <alignment horizontal="center" wrapText="1"/>
      <protection/>
    </xf>
    <xf numFmtId="0" fontId="62" fillId="36" borderId="14" xfId="0" applyFont="1" applyFill="1" applyBorder="1" applyAlignment="1" applyProtection="1">
      <alignment horizontal="center"/>
      <protection/>
    </xf>
    <xf numFmtId="0" fontId="0" fillId="36" borderId="15" xfId="0" applyFill="1" applyBorder="1" applyAlignment="1" applyProtection="1">
      <alignment/>
      <protection/>
    </xf>
    <xf numFmtId="0" fontId="0" fillId="36" borderId="1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ont="1" applyFill="1" applyBorder="1" applyAlignment="1" applyProtection="1">
      <alignment horizontal="center" wrapText="1"/>
      <protection/>
    </xf>
    <xf numFmtId="4" fontId="0" fillId="0" borderId="0" xfId="0" applyNumberFormat="1" applyFill="1" applyBorder="1" applyAlignment="1" applyProtection="1">
      <alignment/>
      <protection/>
    </xf>
    <xf numFmtId="170" fontId="0" fillId="0" borderId="0" xfId="44" applyFont="1" applyFill="1" applyBorder="1" applyAlignment="1" applyProtection="1">
      <alignment/>
      <protection/>
    </xf>
    <xf numFmtId="0" fontId="62" fillId="17" borderId="14" xfId="0" applyFont="1" applyFill="1" applyBorder="1" applyAlignment="1" applyProtection="1">
      <alignment horizontal="center"/>
      <protection/>
    </xf>
    <xf numFmtId="0" fontId="62" fillId="37" borderId="14" xfId="0" applyFont="1" applyFill="1" applyBorder="1" applyAlignment="1" applyProtection="1">
      <alignment horizontal="center"/>
      <protection/>
    </xf>
    <xf numFmtId="0" fontId="0" fillId="0" borderId="0" xfId="0" applyFill="1" applyAlignment="1" applyProtection="1">
      <alignment/>
      <protection/>
    </xf>
    <xf numFmtId="0" fontId="62" fillId="38" borderId="14" xfId="0" applyFont="1" applyFill="1" applyBorder="1" applyAlignment="1" applyProtection="1">
      <alignment horizontal="center"/>
      <protection/>
    </xf>
    <xf numFmtId="0" fontId="0" fillId="38" borderId="15" xfId="0" applyFill="1" applyBorder="1" applyAlignment="1" applyProtection="1">
      <alignment/>
      <protection/>
    </xf>
    <xf numFmtId="0" fontId="0" fillId="38" borderId="10" xfId="0" applyFill="1" applyBorder="1" applyAlignment="1" applyProtection="1">
      <alignment/>
      <protection/>
    </xf>
    <xf numFmtId="0" fontId="62" fillId="39" borderId="14" xfId="0" applyFont="1" applyFill="1" applyBorder="1" applyAlignment="1" applyProtection="1">
      <alignment horizontal="center"/>
      <protection/>
    </xf>
    <xf numFmtId="0" fontId="0" fillId="39" borderId="15" xfId="0" applyFill="1" applyBorder="1" applyAlignment="1" applyProtection="1">
      <alignment/>
      <protection/>
    </xf>
    <xf numFmtId="0" fontId="0" fillId="39" borderId="10" xfId="0" applyFill="1" applyBorder="1" applyAlignment="1" applyProtection="1">
      <alignment/>
      <protection/>
    </xf>
    <xf numFmtId="4" fontId="0" fillId="0" borderId="16" xfId="0" applyNumberFormat="1" applyBorder="1" applyAlignment="1" applyProtection="1">
      <alignment/>
      <protection/>
    </xf>
    <xf numFmtId="170" fontId="0" fillId="0" borderId="17" xfId="44" applyFont="1" applyBorder="1" applyAlignment="1" applyProtection="1">
      <alignment/>
      <protection/>
    </xf>
    <xf numFmtId="0" fontId="66" fillId="0" borderId="0" xfId="0" applyFont="1" applyAlignment="1" applyProtection="1">
      <alignment horizontal="center"/>
      <protection/>
    </xf>
    <xf numFmtId="0" fontId="47" fillId="17" borderId="15" xfId="57" applyFill="1" applyBorder="1" applyProtection="1">
      <alignment/>
      <protection/>
    </xf>
    <xf numFmtId="0" fontId="47" fillId="17" borderId="10" xfId="57" applyFill="1" applyBorder="1" applyProtection="1">
      <alignment/>
      <protection/>
    </xf>
    <xf numFmtId="0" fontId="47" fillId="37" borderId="15" xfId="57" applyFill="1" applyBorder="1" applyProtection="1">
      <alignment/>
      <protection/>
    </xf>
    <xf numFmtId="0" fontId="47" fillId="37" borderId="10" xfId="57" applyFill="1" applyBorder="1" applyProtection="1">
      <alignment/>
      <protection/>
    </xf>
    <xf numFmtId="0" fontId="47" fillId="0" borderId="11" xfId="57" applyBorder="1" applyAlignment="1" applyProtection="1">
      <alignment horizontal="left"/>
      <protection/>
    </xf>
    <xf numFmtId="171" fontId="8" fillId="0" borderId="0" xfId="42" applyFont="1" applyAlignment="1" applyProtection="1">
      <alignment horizontal="right"/>
      <protection/>
    </xf>
    <xf numFmtId="0" fontId="47" fillId="0" borderId="18" xfId="57" applyBorder="1" applyAlignment="1" applyProtection="1">
      <alignment horizontal="left"/>
      <protection/>
    </xf>
    <xf numFmtId="0" fontId="47" fillId="0" borderId="0" xfId="57" applyBorder="1" applyAlignment="1" applyProtection="1">
      <alignment horizontal="left"/>
      <protection/>
    </xf>
    <xf numFmtId="0" fontId="47" fillId="0" borderId="19" xfId="57" applyBorder="1" applyAlignment="1" applyProtection="1">
      <alignment horizontal="left"/>
      <protection/>
    </xf>
    <xf numFmtId="0" fontId="1" fillId="0" borderId="0" xfId="0" applyFont="1" applyBorder="1" applyAlignment="1" applyProtection="1">
      <alignment horizontal="center"/>
      <protection/>
    </xf>
    <xf numFmtId="0" fontId="1" fillId="0" borderId="20" xfId="0" applyFont="1" applyBorder="1" applyAlignment="1" applyProtection="1">
      <alignment horizontal="center"/>
      <protection/>
    </xf>
    <xf numFmtId="0" fontId="47" fillId="0" borderId="20" xfId="0" applyNumberFormat="1" applyFont="1" applyBorder="1" applyAlignment="1" applyProtection="1">
      <alignment horizontal="center" vertical="center"/>
      <protection locked="0"/>
    </xf>
    <xf numFmtId="0" fontId="0" fillId="0" borderId="21" xfId="0" applyFont="1" applyBorder="1" applyAlignment="1" applyProtection="1">
      <alignment/>
      <protection locked="0"/>
    </xf>
    <xf numFmtId="0" fontId="0" fillId="0" borderId="22" xfId="0" applyFont="1" applyBorder="1" applyAlignment="1" applyProtection="1">
      <alignment/>
      <protection locked="0"/>
    </xf>
    <xf numFmtId="0" fontId="0" fillId="0" borderId="22" xfId="0" applyBorder="1" applyAlignment="1" applyProtection="1">
      <alignment/>
      <protection locked="0"/>
    </xf>
    <xf numFmtId="0" fontId="62" fillId="0" borderId="22" xfId="0" applyFont="1" applyBorder="1" applyAlignment="1" applyProtection="1">
      <alignment horizontal="center"/>
      <protection locked="0"/>
    </xf>
    <xf numFmtId="0" fontId="62" fillId="0" borderId="22" xfId="0" applyFont="1" applyBorder="1" applyAlignment="1" applyProtection="1">
      <alignment/>
      <protection locked="0"/>
    </xf>
    <xf numFmtId="0" fontId="11" fillId="0" borderId="0" xfId="0" applyFont="1" applyAlignment="1" applyProtection="1">
      <alignment/>
      <protection/>
    </xf>
    <xf numFmtId="170" fontId="37" fillId="0" borderId="0" xfId="44" applyFont="1" applyFill="1" applyBorder="1" applyAlignment="1" applyProtection="1">
      <alignment horizontal="center" vertical="center"/>
      <protection/>
    </xf>
    <xf numFmtId="170" fontId="70" fillId="0" borderId="0" xfId="44" applyFont="1" applyFill="1" applyBorder="1" applyAlignment="1" applyProtection="1">
      <alignment horizontal="center" vertical="center"/>
      <protection/>
    </xf>
    <xf numFmtId="4" fontId="70" fillId="0" borderId="0" xfId="0" applyNumberFormat="1" applyFont="1" applyFill="1" applyBorder="1" applyAlignment="1" applyProtection="1">
      <alignment horizontal="center" vertical="center"/>
      <protection/>
    </xf>
    <xf numFmtId="4" fontId="37" fillId="0" borderId="0" xfId="0" applyNumberFormat="1" applyFont="1" applyFill="1" applyBorder="1" applyAlignment="1" applyProtection="1">
      <alignment horizontal="center" vertical="center"/>
      <protection/>
    </xf>
    <xf numFmtId="0" fontId="0" fillId="40" borderId="15" xfId="0" applyFill="1" applyBorder="1" applyAlignment="1" applyProtection="1">
      <alignment/>
      <protection/>
    </xf>
    <xf numFmtId="0" fontId="0" fillId="40" borderId="10" xfId="0" applyFill="1" applyBorder="1" applyAlignment="1" applyProtection="1">
      <alignment/>
      <protection/>
    </xf>
    <xf numFmtId="171" fontId="9" fillId="0" borderId="0" xfId="42" applyFont="1" applyAlignment="1" applyProtection="1">
      <alignment horizontal="left"/>
      <protection/>
    </xf>
    <xf numFmtId="171" fontId="64" fillId="0" borderId="11" xfId="42" applyFont="1" applyBorder="1" applyAlignment="1" applyProtection="1">
      <alignment/>
      <protection/>
    </xf>
    <xf numFmtId="0" fontId="0" fillId="0" borderId="11" xfId="0" applyBorder="1" applyAlignment="1">
      <alignment/>
    </xf>
    <xf numFmtId="0" fontId="0" fillId="0" borderId="11" xfId="0" applyBorder="1" applyAlignment="1" applyProtection="1">
      <alignment/>
      <protection/>
    </xf>
    <xf numFmtId="0" fontId="0" fillId="0" borderId="23" xfId="0" applyBorder="1" applyAlignment="1">
      <alignment/>
    </xf>
    <xf numFmtId="171" fontId="64" fillId="0" borderId="0" xfId="42" applyFont="1" applyBorder="1" applyAlignment="1" applyProtection="1">
      <alignment horizontal="center"/>
      <protection/>
    </xf>
    <xf numFmtId="171" fontId="64" fillId="0" borderId="11" xfId="42" applyFont="1" applyBorder="1" applyAlignment="1" applyProtection="1">
      <alignment horizontal="left"/>
      <protection/>
    </xf>
    <xf numFmtId="0" fontId="0" fillId="0" borderId="11" xfId="0" applyBorder="1" applyAlignment="1">
      <alignment horizontal="left"/>
    </xf>
    <xf numFmtId="0" fontId="38" fillId="41" borderId="14" xfId="0" applyFont="1" applyFill="1" applyBorder="1" applyAlignment="1" applyProtection="1">
      <alignment horizontal="right"/>
      <protection/>
    </xf>
    <xf numFmtId="170" fontId="39" fillId="41" borderId="14" xfId="44" applyFont="1" applyFill="1" applyBorder="1" applyAlignment="1" applyProtection="1">
      <alignment/>
      <protection/>
    </xf>
    <xf numFmtId="0" fontId="40" fillId="41" borderId="24" xfId="0" applyFont="1" applyFill="1" applyBorder="1" applyAlignment="1" applyProtection="1">
      <alignment horizontal="center" vertical="center" wrapText="1"/>
      <protection/>
    </xf>
    <xf numFmtId="0" fontId="62" fillId="34" borderId="20" xfId="0" applyFont="1" applyFill="1" applyBorder="1" applyAlignment="1" applyProtection="1">
      <alignment horizontal="center" vertical="center"/>
      <protection/>
    </xf>
    <xf numFmtId="0" fontId="62" fillId="34" borderId="25" xfId="0" applyFont="1" applyFill="1" applyBorder="1" applyAlignment="1" applyProtection="1">
      <alignment horizontal="center" vertical="center"/>
      <protection/>
    </xf>
    <xf numFmtId="0" fontId="62" fillId="36" borderId="20" xfId="0" applyFont="1" applyFill="1" applyBorder="1" applyAlignment="1" applyProtection="1">
      <alignment horizontal="center" vertical="center"/>
      <protection/>
    </xf>
    <xf numFmtId="0" fontId="62" fillId="36" borderId="25" xfId="0" applyFont="1" applyFill="1" applyBorder="1" applyAlignment="1" applyProtection="1">
      <alignment horizontal="center" vertical="center"/>
      <protection/>
    </xf>
    <xf numFmtId="0" fontId="62" fillId="36" borderId="17" xfId="0" applyFont="1" applyFill="1" applyBorder="1" applyAlignment="1" applyProtection="1">
      <alignment horizontal="center" vertical="center"/>
      <protection/>
    </xf>
    <xf numFmtId="0" fontId="62" fillId="11" borderId="20" xfId="0" applyFont="1" applyFill="1" applyBorder="1" applyAlignment="1" applyProtection="1">
      <alignment horizontal="center" vertical="center"/>
      <protection/>
    </xf>
    <xf numFmtId="0" fontId="62" fillId="11" borderId="25" xfId="0" applyFont="1" applyFill="1" applyBorder="1" applyAlignment="1" applyProtection="1">
      <alignment horizontal="center" vertical="center"/>
      <protection/>
    </xf>
    <xf numFmtId="0" fontId="62" fillId="37" borderId="20" xfId="0" applyFont="1" applyFill="1" applyBorder="1" applyAlignment="1" applyProtection="1">
      <alignment horizontal="center" vertical="center"/>
      <protection/>
    </xf>
    <xf numFmtId="0" fontId="62" fillId="37" borderId="25" xfId="0" applyFont="1" applyFill="1" applyBorder="1" applyAlignment="1" applyProtection="1">
      <alignment horizontal="center" vertical="center"/>
      <protection/>
    </xf>
    <xf numFmtId="0" fontId="62" fillId="38" borderId="20" xfId="0" applyFont="1" applyFill="1" applyBorder="1" applyAlignment="1" applyProtection="1">
      <alignment horizontal="center" vertical="center"/>
      <protection/>
    </xf>
    <xf numFmtId="0" fontId="62" fillId="38" borderId="25" xfId="0" applyFont="1" applyFill="1" applyBorder="1" applyAlignment="1" applyProtection="1">
      <alignment horizontal="center" vertical="center"/>
      <protection/>
    </xf>
    <xf numFmtId="0" fontId="62" fillId="39" borderId="20" xfId="0" applyFont="1" applyFill="1" applyBorder="1" applyAlignment="1" applyProtection="1">
      <alignment horizontal="center" vertical="center"/>
      <protection/>
    </xf>
    <xf numFmtId="0" fontId="62" fillId="39" borderId="25" xfId="0" applyFont="1" applyFill="1" applyBorder="1" applyAlignment="1" applyProtection="1">
      <alignment horizontal="center" vertical="center"/>
      <protection/>
    </xf>
    <xf numFmtId="170" fontId="41" fillId="41" borderId="26" xfId="44" applyFont="1" applyFill="1" applyBorder="1" applyAlignment="1" applyProtection="1">
      <alignment horizontal="center" wrapText="1"/>
      <protection/>
    </xf>
    <xf numFmtId="171" fontId="71" fillId="0" borderId="0" xfId="42" applyFont="1" applyBorder="1" applyAlignment="1" applyProtection="1">
      <alignment/>
      <protection/>
    </xf>
    <xf numFmtId="0" fontId="43" fillId="0" borderId="27" xfId="0" applyFont="1" applyBorder="1" applyAlignment="1" applyProtection="1">
      <alignment horizontal="center" vertical="center" wrapText="1"/>
      <protection/>
    </xf>
    <xf numFmtId="170" fontId="0" fillId="41" borderId="28" xfId="44" applyFont="1" applyFill="1" applyBorder="1" applyAlignment="1" applyProtection="1">
      <alignment/>
      <protection/>
    </xf>
    <xf numFmtId="0" fontId="0" fillId="0" borderId="10" xfId="44" applyNumberFormat="1" applyFont="1" applyFill="1" applyBorder="1" applyAlignment="1" applyProtection="1">
      <alignment/>
      <protection locked="0"/>
    </xf>
    <xf numFmtId="0" fontId="0" fillId="0" borderId="0" xfId="0" applyNumberFormat="1" applyFont="1" applyBorder="1" applyAlignment="1" applyProtection="1">
      <alignment vertical="center"/>
      <protection/>
    </xf>
    <xf numFmtId="0" fontId="0" fillId="0" borderId="0" xfId="0" applyNumberFormat="1" applyFont="1" applyBorder="1" applyAlignment="1" applyProtection="1">
      <alignment horizontal="left" vertical="center"/>
      <protection/>
    </xf>
    <xf numFmtId="49" fontId="0" fillId="0" borderId="0" xfId="42" applyNumberFormat="1" applyFont="1" applyBorder="1" applyAlignment="1" applyProtection="1">
      <alignment vertical="center"/>
      <protection/>
    </xf>
    <xf numFmtId="49" fontId="0" fillId="0" borderId="0" xfId="42" applyNumberFormat="1" applyFont="1" applyBorder="1" applyAlignment="1" applyProtection="1">
      <alignment horizontal="left" vertical="center"/>
      <protection/>
    </xf>
    <xf numFmtId="0" fontId="0" fillId="0" borderId="0" xfId="42" applyNumberFormat="1" applyFont="1" applyBorder="1" applyAlignment="1" applyProtection="1">
      <alignment vertical="center"/>
      <protection/>
    </xf>
    <xf numFmtId="49" fontId="47" fillId="0" borderId="0" xfId="0" applyNumberFormat="1" applyFont="1" applyBorder="1" applyAlignment="1" applyProtection="1">
      <alignment horizontal="center" vertical="center"/>
      <protection/>
    </xf>
    <xf numFmtId="0" fontId="47" fillId="0" borderId="0" xfId="57" applyBorder="1" applyAlignment="1" applyProtection="1">
      <alignment horizontal="left"/>
      <protection/>
    </xf>
    <xf numFmtId="0" fontId="0" fillId="0" borderId="0" xfId="0" applyFont="1" applyAlignment="1">
      <alignment/>
    </xf>
    <xf numFmtId="0" fontId="62" fillId="42" borderId="14" xfId="0" applyFont="1" applyFill="1" applyBorder="1" applyAlignment="1" applyProtection="1">
      <alignment horizontal="center"/>
      <protection/>
    </xf>
    <xf numFmtId="0" fontId="47" fillId="42" borderId="29" xfId="57" applyFill="1" applyBorder="1" applyProtection="1">
      <alignment/>
      <protection/>
    </xf>
    <xf numFmtId="0" fontId="47" fillId="42" borderId="30" xfId="57" applyFill="1" applyBorder="1" applyProtection="1">
      <alignment/>
      <protection/>
    </xf>
    <xf numFmtId="0" fontId="0" fillId="0" borderId="10" xfId="0" applyBorder="1" applyAlignment="1" applyProtection="1">
      <alignment/>
      <protection/>
    </xf>
    <xf numFmtId="0" fontId="47" fillId="0" borderId="0" xfId="0" applyNumberFormat="1" applyFont="1" applyBorder="1" applyAlignment="1" applyProtection="1">
      <alignment horizontal="center" vertical="center"/>
      <protection/>
    </xf>
    <xf numFmtId="0" fontId="0" fillId="0" borderId="11" xfId="42" applyNumberFormat="1" applyFont="1" applyBorder="1" applyAlignment="1" applyProtection="1">
      <alignment horizontal="center" vertical="center"/>
      <protection locked="0"/>
    </xf>
    <xf numFmtId="0" fontId="72" fillId="0" borderId="0" xfId="0" applyFont="1" applyAlignment="1">
      <alignment/>
    </xf>
    <xf numFmtId="0" fontId="43" fillId="0" borderId="15" xfId="0" applyFont="1" applyBorder="1" applyAlignment="1" applyProtection="1">
      <alignment horizontal="center" vertical="center" wrapText="1"/>
      <protection/>
    </xf>
    <xf numFmtId="0" fontId="62" fillId="42" borderId="20" xfId="0" applyFont="1" applyFill="1" applyBorder="1" applyAlignment="1" applyProtection="1">
      <alignment horizontal="center" vertical="center"/>
      <protection/>
    </xf>
    <xf numFmtId="0" fontId="62" fillId="42" borderId="25" xfId="0" applyFont="1" applyFill="1" applyBorder="1" applyAlignment="1" applyProtection="1">
      <alignment horizontal="center" vertical="center"/>
      <protection/>
    </xf>
    <xf numFmtId="0" fontId="62" fillId="42" borderId="17" xfId="0" applyFont="1" applyFill="1" applyBorder="1" applyAlignment="1" applyProtection="1">
      <alignment horizontal="center" vertical="center"/>
      <protection/>
    </xf>
    <xf numFmtId="0" fontId="62" fillId="40" borderId="20" xfId="0" applyFont="1" applyFill="1" applyBorder="1" applyAlignment="1" applyProtection="1">
      <alignment horizontal="center" vertical="center"/>
      <protection/>
    </xf>
    <xf numFmtId="0" fontId="62" fillId="40" borderId="25" xfId="0" applyFont="1" applyFill="1" applyBorder="1" applyAlignment="1" applyProtection="1">
      <alignment horizontal="center" vertical="center"/>
      <protection/>
    </xf>
    <xf numFmtId="0" fontId="62" fillId="40" borderId="17" xfId="0" applyFont="1" applyFill="1" applyBorder="1" applyAlignment="1" applyProtection="1">
      <alignment horizontal="center" vertical="center"/>
      <protection/>
    </xf>
    <xf numFmtId="0" fontId="62" fillId="34" borderId="17" xfId="0" applyFont="1" applyFill="1" applyBorder="1" applyAlignment="1" applyProtection="1">
      <alignment horizontal="center" vertical="center"/>
      <protection/>
    </xf>
    <xf numFmtId="0" fontId="62" fillId="11" borderId="17" xfId="0" applyFont="1" applyFill="1" applyBorder="1" applyAlignment="1" applyProtection="1">
      <alignment horizontal="center" vertical="center"/>
      <protection/>
    </xf>
    <xf numFmtId="0" fontId="62" fillId="37" borderId="17" xfId="0" applyFont="1" applyFill="1" applyBorder="1" applyAlignment="1" applyProtection="1">
      <alignment horizontal="center" vertical="center"/>
      <protection/>
    </xf>
    <xf numFmtId="0" fontId="62" fillId="38" borderId="17" xfId="0" applyFont="1" applyFill="1" applyBorder="1" applyAlignment="1" applyProtection="1">
      <alignment horizontal="center" vertical="center"/>
      <protection/>
    </xf>
    <xf numFmtId="0" fontId="62" fillId="39" borderId="17" xfId="0" applyFont="1" applyFill="1" applyBorder="1" applyAlignment="1" applyProtection="1">
      <alignment horizontal="center" vertical="center"/>
      <protection/>
    </xf>
    <xf numFmtId="0" fontId="0" fillId="0" borderId="0" xfId="42" applyNumberFormat="1" applyFont="1" applyBorder="1" applyAlignment="1" applyProtection="1">
      <alignment vertical="center"/>
      <protection locked="0"/>
    </xf>
    <xf numFmtId="0" fontId="0" fillId="0" borderId="31" xfId="0" applyBorder="1" applyAlignment="1" applyProtection="1">
      <alignment/>
      <protection/>
    </xf>
    <xf numFmtId="0" fontId="0" fillId="0" borderId="31" xfId="0" applyFont="1" applyBorder="1" applyAlignment="1" applyProtection="1">
      <alignment horizontal="center" wrapText="1"/>
      <protection/>
    </xf>
    <xf numFmtId="4" fontId="0" fillId="0" borderId="31" xfId="0" applyNumberFormat="1" applyBorder="1" applyAlignment="1" applyProtection="1">
      <alignment/>
      <protection/>
    </xf>
    <xf numFmtId="170" fontId="0" fillId="0" borderId="31" xfId="44" applyFont="1" applyBorder="1" applyAlignment="1" applyProtection="1">
      <alignment/>
      <protection/>
    </xf>
    <xf numFmtId="0" fontId="62" fillId="40" borderId="24" xfId="0" applyFont="1" applyFill="1" applyBorder="1" applyAlignment="1" applyProtection="1">
      <alignment horizontal="center"/>
      <protection/>
    </xf>
    <xf numFmtId="0" fontId="45" fillId="0" borderId="20" xfId="0" applyFont="1" applyFill="1" applyBorder="1" applyAlignment="1" applyProtection="1">
      <alignment horizontal="right" vertical="center"/>
      <protection/>
    </xf>
    <xf numFmtId="0" fontId="37" fillId="0" borderId="25" xfId="0" applyNumberFormat="1" applyFont="1" applyFill="1" applyBorder="1" applyAlignment="1" applyProtection="1">
      <alignment horizontal="center" vertical="center"/>
      <protection locked="0"/>
    </xf>
    <xf numFmtId="49" fontId="37" fillId="0" borderId="25" xfId="0" applyNumberFormat="1" applyFont="1" applyFill="1" applyBorder="1" applyAlignment="1" applyProtection="1">
      <alignment horizontal="center" vertical="center"/>
      <protection locked="0"/>
    </xf>
    <xf numFmtId="16" fontId="37" fillId="0" borderId="25" xfId="0" applyNumberFormat="1" applyFont="1" applyFill="1" applyBorder="1" applyAlignment="1" applyProtection="1">
      <alignment horizontal="center" vertical="center"/>
      <protection locked="0"/>
    </xf>
    <xf numFmtId="16" fontId="37" fillId="0" borderId="17" xfId="0" applyNumberFormat="1" applyFont="1" applyFill="1" applyBorder="1" applyAlignment="1" applyProtection="1">
      <alignment horizontal="center" vertical="center"/>
      <protection locked="0"/>
    </xf>
    <xf numFmtId="179" fontId="0" fillId="0" borderId="0" xfId="0" applyNumberFormat="1" applyAlignment="1">
      <alignment/>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vertical="top" wrapText="1"/>
    </xf>
    <xf numFmtId="179" fontId="0" fillId="0" borderId="0" xfId="0" applyNumberFormat="1" applyAlignment="1">
      <alignment horizontal="center" vertical="top"/>
    </xf>
    <xf numFmtId="4" fontId="0" fillId="0" borderId="0" xfId="42" applyNumberFormat="1" applyFont="1" applyBorder="1" applyAlignment="1" applyProtection="1">
      <alignment vertical="center"/>
      <protection locked="0"/>
    </xf>
    <xf numFmtId="0" fontId="0" fillId="0" borderId="0" xfId="0" applyFont="1" applyAlignment="1">
      <alignment horizontal="left" vertical="top" wrapText="1"/>
    </xf>
    <xf numFmtId="0" fontId="47" fillId="0" borderId="32" xfId="0" applyNumberFormat="1" applyFont="1" applyBorder="1" applyAlignment="1" applyProtection="1">
      <alignment horizontal="center" vertical="center"/>
      <protection locked="0"/>
    </xf>
    <xf numFmtId="0" fontId="47" fillId="0" borderId="33" xfId="0" applyNumberFormat="1" applyFont="1" applyBorder="1" applyAlignment="1" applyProtection="1">
      <alignment horizontal="center" vertical="center"/>
      <protection locked="0"/>
    </xf>
    <xf numFmtId="0" fontId="47" fillId="0" borderId="34" xfId="0" applyNumberFormat="1" applyFont="1" applyBorder="1" applyAlignment="1" applyProtection="1">
      <alignment horizontal="center" vertical="center"/>
      <protection locked="0"/>
    </xf>
    <xf numFmtId="0" fontId="1" fillId="0" borderId="32" xfId="0" applyFont="1" applyBorder="1" applyAlignment="1" applyProtection="1">
      <alignment horizontal="center"/>
      <protection/>
    </xf>
    <xf numFmtId="0" fontId="1" fillId="0" borderId="33" xfId="0" applyFont="1" applyBorder="1" applyAlignment="1" applyProtection="1">
      <alignment horizontal="center"/>
      <protection/>
    </xf>
    <xf numFmtId="0" fontId="1" fillId="0" borderId="34" xfId="0" applyFont="1" applyBorder="1" applyAlignment="1" applyProtection="1">
      <alignment horizontal="center"/>
      <protection/>
    </xf>
    <xf numFmtId="0" fontId="1" fillId="0" borderId="35" xfId="0" applyFont="1" applyBorder="1" applyAlignment="1" applyProtection="1">
      <alignment horizontal="center"/>
      <protection/>
    </xf>
    <xf numFmtId="0" fontId="0" fillId="0" borderId="32" xfId="0" applyBorder="1" applyAlignment="1" applyProtection="1">
      <alignment horizontal="right"/>
      <protection/>
    </xf>
    <xf numFmtId="0" fontId="0" fillId="0" borderId="36" xfId="0" applyBorder="1" applyAlignment="1" applyProtection="1">
      <alignment/>
      <protection/>
    </xf>
    <xf numFmtId="0" fontId="7" fillId="43" borderId="0" xfId="0" applyFont="1" applyFill="1" applyAlignment="1" applyProtection="1">
      <alignment horizontal="center" vertical="center"/>
      <protection/>
    </xf>
    <xf numFmtId="0" fontId="66" fillId="0" borderId="0" xfId="0" applyFont="1" applyAlignment="1" applyProtection="1">
      <alignment horizontal="center"/>
      <protection/>
    </xf>
    <xf numFmtId="0" fontId="67" fillId="0" borderId="0" xfId="0" applyFont="1" applyAlignment="1" applyProtection="1">
      <alignment horizontal="center"/>
      <protection/>
    </xf>
    <xf numFmtId="0" fontId="37" fillId="0" borderId="16" xfId="0" applyFont="1" applyFill="1" applyBorder="1" applyAlignment="1" applyProtection="1">
      <alignment horizontal="center" vertical="center" wrapText="1"/>
      <protection/>
    </xf>
    <xf numFmtId="0" fontId="37" fillId="0" borderId="37" xfId="0" applyFont="1" applyFill="1" applyBorder="1" applyAlignment="1" applyProtection="1">
      <alignment horizontal="center" vertical="center" wrapText="1"/>
      <protection/>
    </xf>
    <xf numFmtId="171" fontId="9" fillId="0" borderId="0" xfId="42" applyFont="1" applyAlignment="1" applyProtection="1">
      <alignment horizontal="right"/>
      <protection/>
    </xf>
    <xf numFmtId="0" fontId="65" fillId="33" borderId="38" xfId="57" applyFont="1" applyFill="1" applyBorder="1" applyAlignment="1" applyProtection="1">
      <alignment horizontal="center"/>
      <protection/>
    </xf>
    <xf numFmtId="0" fontId="65" fillId="33" borderId="39" xfId="57" applyFont="1" applyFill="1" applyBorder="1" applyAlignment="1" applyProtection="1">
      <alignment horizontal="center"/>
      <protection/>
    </xf>
    <xf numFmtId="0" fontId="65" fillId="33" borderId="40" xfId="57" applyFont="1" applyFill="1" applyBorder="1" applyAlignment="1" applyProtection="1">
      <alignment horizontal="center"/>
      <protection/>
    </xf>
    <xf numFmtId="0" fontId="47" fillId="0" borderId="41" xfId="57" applyBorder="1" applyAlignment="1" applyProtection="1">
      <alignment horizontal="left"/>
      <protection/>
    </xf>
    <xf numFmtId="0" fontId="47" fillId="0" borderId="0" xfId="57" applyBorder="1" applyAlignment="1" applyProtection="1">
      <alignment horizontal="left"/>
      <protection/>
    </xf>
    <xf numFmtId="16" fontId="0" fillId="0" borderId="11" xfId="0" applyNumberFormat="1" applyFont="1" applyBorder="1" applyAlignment="1" applyProtection="1">
      <alignment horizontal="left" vertical="center"/>
      <protection locked="0"/>
    </xf>
    <xf numFmtId="0" fontId="0" fillId="0" borderId="11" xfId="0" applyNumberFormat="1" applyFont="1" applyBorder="1" applyAlignment="1" applyProtection="1">
      <alignment horizontal="left" vertical="center"/>
      <protection locked="0"/>
    </xf>
    <xf numFmtId="0" fontId="62" fillId="11" borderId="32" xfId="0" applyFont="1" applyFill="1" applyBorder="1" applyAlignment="1" applyProtection="1">
      <alignment horizontal="center" vertical="center" wrapText="1"/>
      <protection/>
    </xf>
    <xf numFmtId="0" fontId="62" fillId="11" borderId="33" xfId="0" applyFont="1" applyFill="1" applyBorder="1" applyAlignment="1" applyProtection="1">
      <alignment horizontal="center" vertical="center" wrapText="1"/>
      <protection/>
    </xf>
    <xf numFmtId="0" fontId="62" fillId="11" borderId="34" xfId="0" applyFont="1" applyFill="1" applyBorder="1" applyAlignment="1" applyProtection="1">
      <alignment horizontal="center" vertical="center" wrapText="1"/>
      <protection/>
    </xf>
    <xf numFmtId="0" fontId="73" fillId="16" borderId="0" xfId="29" applyFont="1" applyAlignment="1" applyProtection="1">
      <alignment horizontal="center"/>
      <protection/>
    </xf>
    <xf numFmtId="0" fontId="62" fillId="0" borderId="42" xfId="0" applyFont="1" applyBorder="1" applyAlignment="1" applyProtection="1">
      <alignment horizontal="center"/>
      <protection/>
    </xf>
    <xf numFmtId="0" fontId="0" fillId="0" borderId="24" xfId="0" applyBorder="1" applyAlignment="1" applyProtection="1">
      <alignment horizontal="center"/>
      <protection/>
    </xf>
    <xf numFmtId="0" fontId="62" fillId="37" borderId="32" xfId="0" applyFont="1" applyFill="1" applyBorder="1" applyAlignment="1" applyProtection="1">
      <alignment horizontal="center" vertical="center"/>
      <protection/>
    </xf>
    <xf numFmtId="0" fontId="62" fillId="37" borderId="33" xfId="0" applyFont="1" applyFill="1" applyBorder="1" applyAlignment="1" applyProtection="1">
      <alignment horizontal="center" vertical="center"/>
      <protection/>
    </xf>
    <xf numFmtId="0" fontId="62" fillId="37" borderId="34" xfId="0" applyFont="1" applyFill="1" applyBorder="1" applyAlignment="1" applyProtection="1">
      <alignment horizontal="center" vertical="center"/>
      <protection/>
    </xf>
    <xf numFmtId="0" fontId="62" fillId="38" borderId="32" xfId="0" applyFont="1" applyFill="1" applyBorder="1" applyAlignment="1" applyProtection="1">
      <alignment horizontal="center" vertical="center"/>
      <protection/>
    </xf>
    <xf numFmtId="0" fontId="62" fillId="38" borderId="33" xfId="0" applyFont="1" applyFill="1" applyBorder="1" applyAlignment="1" applyProtection="1">
      <alignment horizontal="center" vertical="center"/>
      <protection/>
    </xf>
    <xf numFmtId="0" fontId="62" fillId="38" borderId="34" xfId="0" applyFont="1" applyFill="1" applyBorder="1" applyAlignment="1" applyProtection="1">
      <alignment horizontal="center" vertical="center"/>
      <protection/>
    </xf>
    <xf numFmtId="0" fontId="62" fillId="39" borderId="32" xfId="0" applyFont="1" applyFill="1" applyBorder="1" applyAlignment="1" applyProtection="1">
      <alignment horizontal="center" vertical="center"/>
      <protection/>
    </xf>
    <xf numFmtId="0" fontId="62" fillId="39" borderId="33" xfId="0" applyFont="1" applyFill="1" applyBorder="1" applyAlignment="1" applyProtection="1">
      <alignment horizontal="center" vertical="center"/>
      <protection/>
    </xf>
    <xf numFmtId="0" fontId="62" fillId="39" borderId="34" xfId="0" applyFont="1" applyFill="1" applyBorder="1" applyAlignment="1" applyProtection="1">
      <alignment horizontal="center" vertical="center"/>
      <protection/>
    </xf>
    <xf numFmtId="0" fontId="62" fillId="36" borderId="32" xfId="0" applyFont="1" applyFill="1"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34" xfId="0" applyBorder="1" applyAlignment="1" applyProtection="1">
      <alignment horizontal="center" vertical="center"/>
      <protection/>
    </xf>
    <xf numFmtId="0" fontId="62" fillId="34" borderId="32" xfId="0" applyFont="1" applyFill="1" applyBorder="1" applyAlignment="1" applyProtection="1">
      <alignment horizontal="center" vertical="center"/>
      <protection/>
    </xf>
    <xf numFmtId="0" fontId="62" fillId="34" borderId="33" xfId="0" applyFont="1" applyFill="1" applyBorder="1" applyAlignment="1" applyProtection="1">
      <alignment horizontal="center" vertical="center"/>
      <protection/>
    </xf>
    <xf numFmtId="0" fontId="62" fillId="34" borderId="34" xfId="0" applyFont="1" applyFill="1" applyBorder="1" applyAlignment="1" applyProtection="1">
      <alignment horizontal="center" vertical="center"/>
      <protection/>
    </xf>
    <xf numFmtId="0" fontId="62" fillId="40" borderId="32" xfId="0" applyFont="1" applyFill="1" applyBorder="1" applyAlignment="1" applyProtection="1">
      <alignment horizontal="center" vertical="center"/>
      <protection/>
    </xf>
    <xf numFmtId="0" fontId="62" fillId="40" borderId="33" xfId="0" applyFont="1" applyFill="1" applyBorder="1" applyAlignment="1" applyProtection="1">
      <alignment horizontal="center" vertical="center"/>
      <protection/>
    </xf>
    <xf numFmtId="0" fontId="62" fillId="40" borderId="34" xfId="0" applyFont="1" applyFill="1" applyBorder="1" applyAlignment="1" applyProtection="1">
      <alignment horizontal="center" vertical="center"/>
      <protection/>
    </xf>
    <xf numFmtId="0" fontId="62" fillId="42" borderId="32" xfId="0" applyFont="1" applyFill="1" applyBorder="1" applyAlignment="1" applyProtection="1">
      <alignment horizontal="center" vertical="center"/>
      <protection/>
    </xf>
    <xf numFmtId="0" fontId="62" fillId="42" borderId="33" xfId="0" applyFont="1" applyFill="1" applyBorder="1" applyAlignment="1" applyProtection="1">
      <alignment horizontal="center" vertical="center"/>
      <protection/>
    </xf>
    <xf numFmtId="0" fontId="62" fillId="42" borderId="34"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549">
    <dxf/>
    <dxf>
      <font>
        <color theme="0"/>
      </font>
      <fill>
        <patternFill patternType="none">
          <bgColor indexed="65"/>
        </patternFill>
      </fill>
    </dxf>
    <dxf/>
    <dxf>
      <font>
        <color theme="0"/>
      </font>
      <fill>
        <patternFill patternType="none">
          <bgColor indexed="65"/>
        </patternFill>
      </fill>
    </dxf>
    <dxf>
      <font>
        <color theme="0"/>
      </font>
    </dxf>
    <dxf>
      <font>
        <color theme="0"/>
      </font>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dxf>
      <font>
        <color theme="0"/>
      </font>
      <fill>
        <patternFill patternType="none">
          <bgColor indexed="65"/>
        </patternFill>
      </fill>
    </dxf>
    <dxf/>
    <dxf>
      <font>
        <color theme="0"/>
      </font>
      <fill>
        <patternFill patternType="none">
          <bgColor indexed="65"/>
        </patternFill>
      </fill>
    </dxf>
    <dxf>
      <font>
        <color theme="0"/>
      </font>
    </dxf>
    <dxf>
      <font>
        <color theme="0"/>
      </font>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dxf>
      <font>
        <color theme="0"/>
      </font>
      <fill>
        <patternFill patternType="none">
          <bgColor indexed="65"/>
        </patternFill>
      </fill>
    </dxf>
    <dxf/>
    <dxf>
      <font>
        <color theme="0"/>
      </font>
      <fill>
        <patternFill patternType="none">
          <bgColor indexed="65"/>
        </patternFill>
      </fill>
    </dxf>
    <dxf>
      <font>
        <color theme="0"/>
      </font>
    </dxf>
    <dxf>
      <font>
        <color theme="0"/>
      </font>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dxf>
      <font>
        <color theme="0"/>
      </font>
      <fill>
        <patternFill patternType="none">
          <bgColor indexed="65"/>
        </patternFill>
      </fill>
    </dxf>
    <dxf/>
    <dxf>
      <font>
        <color theme="0"/>
      </font>
      <fill>
        <patternFill patternType="none">
          <bgColor indexed="65"/>
        </patternFill>
      </fill>
    </dxf>
    <dxf>
      <font>
        <color theme="0"/>
      </font>
    </dxf>
    <dxf>
      <font>
        <color theme="0"/>
      </font>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dxf>
      <font>
        <color theme="0"/>
      </font>
      <fill>
        <patternFill patternType="none">
          <bgColor indexed="65"/>
        </patternFill>
      </fill>
    </dxf>
    <dxf/>
    <dxf>
      <font>
        <color theme="0"/>
      </font>
      <fill>
        <patternFill patternType="none">
          <bgColor indexed="65"/>
        </patternFill>
      </fill>
    </dxf>
    <dxf>
      <font>
        <color theme="0"/>
      </font>
    </dxf>
    <dxf>
      <font>
        <color theme="0"/>
      </font>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dxf>
      <font>
        <color theme="0"/>
      </font>
      <fill>
        <patternFill patternType="none">
          <bgColor indexed="65"/>
        </patternFill>
      </fill>
    </dxf>
    <dxf/>
    <dxf>
      <font>
        <color theme="0"/>
      </font>
      <fill>
        <patternFill patternType="none">
          <bgColor indexed="65"/>
        </patternFill>
      </fill>
    </dxf>
    <dxf>
      <font>
        <color theme="0"/>
      </font>
    </dxf>
    <dxf>
      <font>
        <color theme="0"/>
      </font>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dxf>
      <font>
        <color theme="0"/>
      </font>
      <fill>
        <patternFill patternType="none">
          <bgColor indexed="65"/>
        </patternFill>
      </fill>
    </dxf>
    <dxf/>
    <dxf>
      <font>
        <color theme="0"/>
      </font>
      <fill>
        <patternFill patternType="none">
          <bgColor indexed="65"/>
        </patternFill>
      </fill>
    </dxf>
    <dxf>
      <font>
        <color theme="0"/>
      </font>
    </dxf>
    <dxf>
      <font>
        <color theme="0"/>
      </font>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dxf>
      <font>
        <color theme="0"/>
      </font>
      <fill>
        <patternFill patternType="none">
          <bgColor indexed="65"/>
        </patternFill>
      </fill>
    </dxf>
    <dxf/>
    <dxf>
      <font>
        <color theme="0"/>
      </font>
      <fill>
        <patternFill patternType="none">
          <bgColor indexed="65"/>
        </patternFill>
      </fill>
    </dxf>
    <dxf>
      <font>
        <color theme="0"/>
      </font>
    </dxf>
    <dxf>
      <font>
        <color theme="0"/>
      </font>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dxf>
      <font>
        <color theme="0"/>
      </font>
      <fill>
        <patternFill patternType="none">
          <bgColor indexed="65"/>
        </patternFill>
      </fill>
    </dxf>
    <dxf/>
    <dxf>
      <font>
        <color theme="0"/>
      </font>
      <fill>
        <patternFill patternType="none">
          <bgColor indexed="65"/>
        </patternFill>
      </fill>
    </dxf>
    <dxf>
      <font>
        <color theme="0"/>
      </font>
    </dxf>
    <dxf>
      <font>
        <color theme="0"/>
      </font>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dxf>
      <font>
        <color theme="0"/>
      </font>
      <fill>
        <patternFill patternType="none">
          <bgColor indexed="65"/>
        </patternFill>
      </fill>
    </dxf>
    <dxf/>
    <dxf>
      <font>
        <color theme="0"/>
      </font>
      <fill>
        <patternFill patternType="none">
          <bgColor indexed="65"/>
        </patternFill>
      </fill>
    </dxf>
    <dxf>
      <font>
        <color theme="0"/>
      </font>
    </dxf>
    <dxf>
      <font>
        <color theme="0"/>
      </font>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dxf>
      <font>
        <color theme="0"/>
      </font>
      <fill>
        <patternFill patternType="none">
          <bgColor indexed="65"/>
        </patternFill>
      </fill>
    </dxf>
    <dxf/>
    <dxf>
      <font>
        <color theme="0"/>
      </font>
      <fill>
        <patternFill patternType="none">
          <bgColor indexed="65"/>
        </patternFill>
      </fill>
    </dxf>
    <dxf>
      <font>
        <color theme="0"/>
      </font>
    </dxf>
    <dxf>
      <font>
        <color theme="0"/>
      </font>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dxf>
      <font>
        <color theme="0"/>
      </font>
      <fill>
        <patternFill patternType="none">
          <bgColor indexed="65"/>
        </patternFill>
      </fill>
    </dxf>
    <dxf/>
    <dxf>
      <font>
        <color theme="0"/>
      </font>
      <fill>
        <patternFill patternType="none">
          <bgColor indexed="65"/>
        </patternFill>
      </fill>
    </dxf>
    <dxf>
      <font>
        <color theme="0"/>
      </font>
    </dxf>
    <dxf>
      <font>
        <color theme="0"/>
      </font>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dxf>
      <font>
        <color theme="0"/>
      </font>
      <fill>
        <patternFill patternType="none">
          <bgColor indexed="65"/>
        </patternFill>
      </fill>
    </dxf>
    <dxf/>
    <dxf>
      <font>
        <color theme="0"/>
      </font>
      <fill>
        <patternFill patternType="none">
          <bgColor indexed="65"/>
        </patternFill>
      </fill>
    </dxf>
    <dxf>
      <font>
        <color theme="0"/>
      </font>
    </dxf>
    <dxf>
      <font>
        <color theme="0"/>
      </font>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dxf>
      <font>
        <color theme="0"/>
      </font>
      <fill>
        <patternFill patternType="none">
          <bgColor indexed="65"/>
        </patternFill>
      </fill>
    </dxf>
    <dxf/>
    <dxf>
      <font>
        <color theme="0"/>
      </font>
      <fill>
        <patternFill patternType="none">
          <bgColor indexed="65"/>
        </patternFill>
      </fill>
    </dxf>
    <dxf>
      <font>
        <color theme="0"/>
      </font>
    </dxf>
    <dxf>
      <font>
        <color theme="0"/>
      </font>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dxf>
      <font>
        <color theme="0"/>
      </font>
      <fill>
        <patternFill patternType="none">
          <bgColor indexed="65"/>
        </patternFill>
      </fill>
    </dxf>
    <dxf/>
    <dxf>
      <font>
        <color theme="0"/>
      </font>
      <fill>
        <patternFill patternType="none">
          <bgColor indexed="65"/>
        </patternFill>
      </fill>
    </dxf>
    <dxf>
      <font>
        <color theme="0"/>
      </font>
    </dxf>
    <dxf>
      <font>
        <color theme="0"/>
      </font>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dxf>
      <font>
        <color theme="0"/>
      </font>
      <fill>
        <patternFill patternType="none">
          <bgColor indexed="65"/>
        </patternFill>
      </fill>
    </dxf>
    <dxf/>
    <dxf>
      <font>
        <color theme="0"/>
      </font>
      <fill>
        <patternFill patternType="none">
          <bgColor indexed="65"/>
        </patternFill>
      </fill>
    </dxf>
    <dxf>
      <font>
        <color theme="0"/>
      </font>
    </dxf>
    <dxf>
      <font>
        <color theme="0"/>
      </font>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dxf>
      <font>
        <color theme="0"/>
      </font>
      <fill>
        <patternFill patternType="none">
          <bgColor indexed="65"/>
        </patternFill>
      </fill>
    </dxf>
    <dxf/>
    <dxf>
      <font>
        <color theme="0"/>
      </font>
      <fill>
        <patternFill patternType="none">
          <bgColor indexed="65"/>
        </patternFill>
      </fill>
    </dxf>
    <dxf>
      <font>
        <color theme="0"/>
      </font>
    </dxf>
    <dxf>
      <font>
        <color theme="0"/>
      </font>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dxf>
      <font>
        <color theme="0"/>
      </font>
      <fill>
        <patternFill patternType="none">
          <bgColor indexed="65"/>
        </patternFill>
      </fill>
    </dxf>
    <dxf/>
    <dxf>
      <font>
        <color theme="0"/>
      </font>
      <fill>
        <patternFill patternType="none">
          <bgColor indexed="65"/>
        </patternFill>
      </fill>
    </dxf>
    <dxf>
      <font>
        <color theme="0"/>
      </font>
    </dxf>
    <dxf>
      <font>
        <color theme="0"/>
      </font>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dxf>
      <font>
        <color theme="0"/>
      </font>
      <fill>
        <patternFill patternType="none">
          <bgColor indexed="65"/>
        </patternFill>
      </fill>
    </dxf>
    <dxf/>
    <dxf>
      <font>
        <color theme="0"/>
      </font>
      <fill>
        <patternFill patternType="none">
          <bgColor indexed="65"/>
        </patternFill>
      </fill>
    </dxf>
    <dxf>
      <font>
        <color theme="0"/>
      </font>
    </dxf>
    <dxf>
      <font>
        <color theme="0"/>
      </font>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dxf>
      <font>
        <color theme="0"/>
      </font>
      <fill>
        <patternFill patternType="none">
          <bgColor indexed="65"/>
        </patternFill>
      </fill>
    </dxf>
    <dxf/>
    <dxf>
      <font>
        <color theme="0"/>
      </font>
      <fill>
        <patternFill patternType="none">
          <bgColor indexed="65"/>
        </patternFill>
      </fill>
    </dxf>
    <dxf>
      <font>
        <color theme="0"/>
      </font>
    </dxf>
    <dxf>
      <font>
        <color theme="0"/>
      </font>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dxf>
      <font>
        <color theme="0"/>
      </font>
      <fill>
        <patternFill patternType="none">
          <bgColor indexed="65"/>
        </patternFill>
      </fill>
    </dxf>
    <dxf/>
    <dxf>
      <font>
        <color theme="0"/>
      </font>
      <fill>
        <patternFill patternType="none">
          <bgColor indexed="65"/>
        </patternFill>
      </fill>
    </dxf>
    <dxf>
      <font>
        <color theme="0"/>
      </font>
    </dxf>
    <dxf>
      <font>
        <color theme="0"/>
      </font>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dxf>
      <font>
        <color theme="0"/>
      </font>
      <fill>
        <patternFill patternType="none">
          <bgColor indexed="65"/>
        </patternFill>
      </fill>
    </dxf>
    <dxf/>
    <dxf>
      <font>
        <color theme="0"/>
      </font>
      <fill>
        <patternFill patternType="none">
          <bgColor indexed="65"/>
        </patternFill>
      </fill>
    </dxf>
    <dxf>
      <font>
        <color theme="0"/>
      </font>
    </dxf>
    <dxf>
      <font>
        <color theme="0"/>
      </font>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dxf>
      <font>
        <color theme="0"/>
      </font>
      <fill>
        <patternFill patternType="none">
          <bgColor indexed="65"/>
        </patternFill>
      </fill>
    </dxf>
    <dxf/>
    <dxf>
      <font>
        <color theme="0"/>
      </font>
      <fill>
        <patternFill patternType="none">
          <bgColor indexed="65"/>
        </patternFill>
      </fill>
    </dxf>
    <dxf>
      <font>
        <color theme="0"/>
      </font>
    </dxf>
    <dxf>
      <font>
        <color theme="0"/>
      </font>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font>
        <color theme="2" tint="-0.4999699890613556"/>
      </font>
    </dxf>
    <dxf>
      <font>
        <strike val="0"/>
        <color rgb="FFFFFF00"/>
      </font>
      <fill>
        <patternFill>
          <bgColor rgb="FFFFFF00"/>
        </patternFill>
      </fill>
    </dxf>
    <dxf>
      <font>
        <color theme="5" tint="0.3999499976634979"/>
      </font>
      <fill>
        <patternFill>
          <bgColor theme="5" tint="0.3999499976634979"/>
        </patternFill>
      </fill>
    </dxf>
    <dxf>
      <font>
        <color theme="7" tint="0.5999600291252136"/>
      </font>
      <fill>
        <patternFill>
          <bgColor theme="7" tint="0.5999600291252136"/>
        </patternFill>
      </fill>
    </dxf>
    <dxf>
      <font>
        <color theme="3" tint="0.7999799847602844"/>
      </font>
      <fill>
        <patternFill>
          <bgColor theme="3" tint="0.7999799847602844"/>
        </patternFill>
      </fill>
    </dxf>
    <dxf>
      <font>
        <color theme="3" tint="0.7999799847602844"/>
      </font>
      <fill>
        <patternFill>
          <bgColor theme="3" tint="0.7999799847602844"/>
        </patternFill>
      </fill>
    </dxf>
    <dxf>
      <font>
        <color rgb="FF9C0006"/>
      </font>
      <fill>
        <patternFill>
          <bgColor rgb="FFFFC7CE"/>
        </patternFill>
      </fill>
    </dxf>
    <dxf>
      <font>
        <color theme="3" tint="0.7999799847602844"/>
      </font>
      <fill>
        <patternFill>
          <bgColor theme="3" tint="0.7999799847602844"/>
        </patternFill>
      </fill>
    </dxf>
    <dxf>
      <font>
        <color theme="8" tint="0.7999799847602844"/>
      </font>
      <fill>
        <patternFill>
          <bgColor theme="8" tint="0.7999799847602844"/>
        </patternFill>
      </fill>
    </dxf>
    <dxf>
      <font>
        <color theme="3" tint="0.7999799847602844"/>
      </font>
      <fill>
        <patternFill>
          <bgColor theme="3" tint="0.7999799847602844"/>
        </patternFill>
      </fill>
    </dxf>
    <dxf>
      <font>
        <color theme="2" tint="-0.24993999302387238"/>
      </font>
      <fill>
        <patternFill>
          <bgColor theme="2" tint="-0.24993999302387238"/>
        </patternFill>
      </fill>
    </dxf>
    <dxf>
      <font>
        <color theme="2" tint="-0.09994000196456909"/>
      </font>
      <fill>
        <patternFill>
          <bgColor theme="2" tint="-0.09994000196456909"/>
        </patternFill>
      </fill>
    </dxf>
    <dxf>
      <font>
        <strike val="0"/>
        <color rgb="FFFF0000"/>
      </font>
      <fill>
        <patternFill>
          <bgColor rgb="FFFF0000"/>
        </patternFill>
      </fill>
    </dxf>
    <dxf>
      <font>
        <color rgb="FF92D050"/>
      </font>
      <fill>
        <patternFill>
          <bgColor rgb="FF92D050"/>
        </patternFill>
      </fill>
    </dxf>
    <dxf>
      <font>
        <color rgb="FF00B0F0"/>
      </font>
      <fill>
        <patternFill>
          <bgColor rgb="FF00B0F0"/>
        </patternFill>
      </fill>
    </dxf>
    <dxf>
      <font>
        <strike val="0"/>
        <color rgb="FFFFFF00"/>
      </font>
      <fill>
        <patternFill>
          <bgColor rgb="FFFFFF00"/>
        </patternFill>
      </fill>
    </dxf>
    <dxf>
      <font>
        <strike val="0"/>
        <color theme="0"/>
      </font>
    </dxf>
    <dxf>
      <font>
        <strike val="0"/>
        <color theme="0"/>
      </font>
    </dxf>
    <dxf>
      <font>
        <color theme="0"/>
      </font>
    </dxf>
    <dxf>
      <font>
        <color theme="0"/>
      </font>
    </dxf>
    <dxf>
      <font>
        <color theme="4" tint="0.7999799847602844"/>
      </font>
    </dxf>
    <dxf>
      <font>
        <color theme="4" tint="0.5999600291252136"/>
      </font>
    </dxf>
    <dxf>
      <font>
        <color theme="0" tint="-0.149959996342659"/>
      </font>
    </dxf>
    <dxf>
      <font>
        <color theme="0"/>
      </font>
    </dxf>
    <dxf>
      <font>
        <color theme="0"/>
      </font>
      <fill>
        <patternFill patternType="none">
          <bgColor indexed="65"/>
        </patternFill>
      </fill>
    </dxf>
    <dxf>
      <font>
        <color theme="0"/>
      </font>
      <fill>
        <patternFill patternType="none">
          <bgColor indexed="65"/>
        </patternFill>
      </fill>
      <border/>
    </dxf>
    <dxf>
      <font>
        <color theme="0"/>
      </font>
      <border/>
    </dxf>
    <dxf>
      <font>
        <color theme="0" tint="-0.149959996342659"/>
      </font>
      <border/>
    </dxf>
    <dxf>
      <font>
        <color theme="4" tint="0.5999600291252136"/>
      </font>
      <border/>
    </dxf>
    <dxf>
      <font>
        <color theme="4" tint="0.7999799847602844"/>
      </font>
      <border/>
    </dxf>
    <dxf>
      <font>
        <color theme="3" tint="0.5999600291252136"/>
      </font>
      <border/>
    </dxf>
    <dxf>
      <font>
        <strike val="0"/>
        <color rgb="FFFFFF00"/>
      </font>
      <fill>
        <patternFill>
          <bgColor rgb="FFFFFF00"/>
        </patternFill>
      </fill>
      <border/>
    </dxf>
    <dxf>
      <font>
        <color rgb="FF00B0F0"/>
      </font>
      <fill>
        <patternFill>
          <bgColor rgb="FF00B0F0"/>
        </patternFill>
      </fill>
      <border/>
    </dxf>
    <dxf>
      <font>
        <color rgb="FF92D050"/>
      </font>
      <fill>
        <patternFill>
          <bgColor rgb="FF92D050"/>
        </patternFill>
      </fill>
      <border/>
    </dxf>
    <dxf>
      <font>
        <strike val="0"/>
        <color rgb="FFFF0000"/>
      </font>
      <fill>
        <patternFill>
          <bgColor rgb="FFFF0000"/>
        </patternFill>
      </fill>
      <border/>
    </dxf>
    <dxf>
      <font>
        <color theme="2" tint="-0.09994000196456909"/>
      </font>
      <fill>
        <patternFill>
          <bgColor theme="2" tint="-0.09994000196456909"/>
        </patternFill>
      </fill>
      <border/>
    </dxf>
    <dxf>
      <font>
        <color theme="2" tint="-0.24993999302387238"/>
      </font>
      <fill>
        <patternFill>
          <bgColor theme="2" tint="-0.24993999302387238"/>
        </patternFill>
      </fill>
      <border/>
    </dxf>
    <dxf>
      <font>
        <color theme="3" tint="0.7999799847602844"/>
      </font>
      <fill>
        <patternFill>
          <bgColor theme="3" tint="0.7999799847602844"/>
        </patternFill>
      </fill>
      <border/>
    </dxf>
    <dxf>
      <font>
        <color theme="8" tint="0.7999799847602844"/>
      </font>
      <fill>
        <patternFill>
          <bgColor theme="8" tint="0.7999799847602844"/>
        </patternFill>
      </fill>
      <border/>
    </dxf>
    <dxf>
      <font>
        <color rgb="FF9C0006"/>
      </font>
      <fill>
        <patternFill>
          <bgColor rgb="FFFFC7CE"/>
        </patternFill>
      </fill>
      <border/>
    </dxf>
    <dxf>
      <font>
        <color theme="7" tint="0.5999600291252136"/>
      </font>
      <fill>
        <patternFill>
          <bgColor theme="7" tint="0.5999600291252136"/>
        </patternFill>
      </fill>
      <border/>
    </dxf>
    <dxf>
      <font>
        <color theme="5" tint="0.3999499976634979"/>
      </font>
      <fill>
        <patternFill>
          <bgColor theme="5" tint="0.3999499976634979"/>
        </patternFill>
      </fill>
      <border/>
    </dxf>
    <dxf>
      <font>
        <color theme="2" tint="-0.499969989061355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2009775</xdr:colOff>
      <xdr:row>3</xdr:row>
      <xdr:rowOff>85725</xdr:rowOff>
    </xdr:to>
    <xdr:pic>
      <xdr:nvPicPr>
        <xdr:cNvPr id="1" name="Picture 3" descr="Food for Kids Logo.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525" y="19050"/>
          <a:ext cx="2000250" cy="657225"/>
        </a:xfrm>
        <a:prstGeom prst="rect">
          <a:avLst/>
        </a:prstGeom>
        <a:noFill/>
        <a:ln w="9525" cmpd="sng">
          <a:noFill/>
        </a:ln>
      </xdr:spPr>
    </xdr:pic>
    <xdr:clientData/>
  </xdr:twoCellAnchor>
  <xdr:twoCellAnchor editAs="oneCell">
    <xdr:from>
      <xdr:col>12</xdr:col>
      <xdr:colOff>257175</xdr:colOff>
      <xdr:row>1</xdr:row>
      <xdr:rowOff>95250</xdr:rowOff>
    </xdr:from>
    <xdr:to>
      <xdr:col>14</xdr:col>
      <xdr:colOff>180975</xdr:colOff>
      <xdr:row>5</xdr:row>
      <xdr:rowOff>219075</xdr:rowOff>
    </xdr:to>
    <xdr:pic>
      <xdr:nvPicPr>
        <xdr:cNvPr id="2" name="Picture 5"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7753350" y="257175"/>
          <a:ext cx="781050" cy="1047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2"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2"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2"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2"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2"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2"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2"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2"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2"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2"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3"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2"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2"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2"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2"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2"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2"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2"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2"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2"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2"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2"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2"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0</xdr:row>
      <xdr:rowOff>19050</xdr:rowOff>
    </xdr:from>
    <xdr:to>
      <xdr:col>2</xdr:col>
      <xdr:colOff>428625</xdr:colOff>
      <xdr:row>3</xdr:row>
      <xdr:rowOff>85725</xdr:rowOff>
    </xdr:to>
    <xdr:pic>
      <xdr:nvPicPr>
        <xdr:cNvPr id="1" name="Picture 4" descr="Food for Kids Logo.JPG"/>
        <xdr:cNvPicPr preferRelativeResize="1">
          <a:picLocks noChangeAspect="1"/>
        </xdr:cNvPicPr>
      </xdr:nvPicPr>
      <xdr:blipFill>
        <a:blip r:embed="rId1"/>
        <a:stretch>
          <a:fillRect/>
        </a:stretch>
      </xdr:blipFill>
      <xdr:spPr>
        <a:xfrm>
          <a:off x="381000" y="19050"/>
          <a:ext cx="2571750" cy="895350"/>
        </a:xfrm>
        <a:prstGeom prst="rect">
          <a:avLst/>
        </a:prstGeom>
        <a:noFill/>
        <a:ln w="9525" cmpd="sng">
          <a:noFill/>
        </a:ln>
      </xdr:spPr>
    </xdr:pic>
    <xdr:clientData/>
  </xdr:twoCellAnchor>
  <xdr:twoCellAnchor editAs="oneCell">
    <xdr:from>
      <xdr:col>16</xdr:col>
      <xdr:colOff>0</xdr:colOff>
      <xdr:row>0</xdr:row>
      <xdr:rowOff>0</xdr:rowOff>
    </xdr:from>
    <xdr:to>
      <xdr:col>17</xdr:col>
      <xdr:colOff>247650</xdr:colOff>
      <xdr:row>4</xdr:row>
      <xdr:rowOff>38100</xdr:rowOff>
    </xdr:to>
    <xdr:pic>
      <xdr:nvPicPr>
        <xdr:cNvPr id="2" name="Picture 2" descr="squash.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48700" y="0"/>
          <a:ext cx="7524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1"/>
  <sheetViews>
    <sheetView zoomScalePageLayoutView="0" workbookViewId="0" topLeftCell="A1">
      <selection activeCell="A4" sqref="A4"/>
    </sheetView>
  </sheetViews>
  <sheetFormatPr defaultColWidth="9.00390625" defaultRowHeight="12.75"/>
  <cols>
    <col min="1" max="1" width="3.875" style="0" customWidth="1"/>
    <col min="2" max="2" width="55.00390625" style="0" customWidth="1"/>
  </cols>
  <sheetData>
    <row r="1" spans="1:2" ht="39" customHeight="1">
      <c r="A1" s="164" t="s">
        <v>122</v>
      </c>
      <c r="B1" s="164"/>
    </row>
    <row r="3" spans="1:2" ht="45" customHeight="1">
      <c r="A3" s="162">
        <v>1</v>
      </c>
      <c r="B3" s="159" t="s">
        <v>120</v>
      </c>
    </row>
    <row r="4" spans="1:2" ht="45" customHeight="1">
      <c r="A4" s="162">
        <v>2</v>
      </c>
      <c r="B4" s="160" t="s">
        <v>116</v>
      </c>
    </row>
    <row r="5" spans="1:2" ht="45" customHeight="1">
      <c r="A5" s="162">
        <v>3</v>
      </c>
      <c r="B5" s="160" t="s">
        <v>117</v>
      </c>
    </row>
    <row r="6" spans="1:2" ht="45" customHeight="1">
      <c r="A6" s="162">
        <v>4</v>
      </c>
      <c r="B6" s="159" t="s">
        <v>118</v>
      </c>
    </row>
    <row r="7" spans="1:2" ht="45" customHeight="1">
      <c r="A7" s="162">
        <v>5</v>
      </c>
      <c r="B7" s="159" t="s">
        <v>119</v>
      </c>
    </row>
    <row r="8" spans="1:2" ht="45" customHeight="1">
      <c r="A8" s="162">
        <v>6</v>
      </c>
      <c r="B8" s="159" t="s">
        <v>121</v>
      </c>
    </row>
    <row r="9" spans="1:2" ht="50.25">
      <c r="A9" s="162">
        <v>7</v>
      </c>
      <c r="B9" s="159" t="s">
        <v>124</v>
      </c>
    </row>
    <row r="10" spans="1:2" ht="45" customHeight="1">
      <c r="A10" s="162">
        <v>8</v>
      </c>
      <c r="B10" s="159" t="s">
        <v>123</v>
      </c>
    </row>
    <row r="11" spans="1:2" ht="12">
      <c r="A11" s="158"/>
      <c r="B11" s="161"/>
    </row>
    <row r="12" spans="1:2" ht="12">
      <c r="A12" s="158"/>
      <c r="B12" s="160"/>
    </row>
    <row r="13" spans="1:2" ht="12">
      <c r="A13" s="158"/>
      <c r="B13" s="160"/>
    </row>
    <row r="14" spans="1:2" ht="12">
      <c r="A14" s="158"/>
      <c r="B14" s="160"/>
    </row>
    <row r="15" ht="12">
      <c r="B15" s="160"/>
    </row>
    <row r="16" ht="12">
      <c r="B16" s="160"/>
    </row>
    <row r="17" ht="12">
      <c r="B17" s="160"/>
    </row>
    <row r="18" ht="12">
      <c r="B18" s="160"/>
    </row>
    <row r="21" ht="12">
      <c r="B21" s="162"/>
    </row>
  </sheetData>
  <sheetProtection password="D8A3" sheet="1"/>
  <mergeCells count="1">
    <mergeCell ref="A1:B1"/>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J3" sqref="J3:K3"/>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60</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126" t="s">
        <v>29</v>
      </c>
      <c r="AI2" s="126"/>
      <c r="AJ2" s="126"/>
      <c r="AK2" s="126"/>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f>'Week 1'!J5:O5</f>
        <v>0</v>
      </c>
      <c r="K5" s="186"/>
      <c r="L5" s="186"/>
      <c r="M5" s="186"/>
      <c r="N5" s="186"/>
      <c r="O5" s="186"/>
      <c r="P5" s="15"/>
      <c r="Q5" s="179" t="s">
        <v>35</v>
      </c>
      <c r="R5" s="179"/>
      <c r="S5" s="179"/>
      <c r="U5" s="133">
        <f>'Week 1'!U5</f>
        <v>0</v>
      </c>
      <c r="V5" s="122"/>
      <c r="W5" s="72" t="s">
        <v>31</v>
      </c>
      <c r="X5" s="122"/>
      <c r="Y5" s="133">
        <f>'Week 1'!Y5</f>
        <v>0</v>
      </c>
      <c r="Z5" s="122"/>
      <c r="AA5" s="72"/>
      <c r="AB5" s="123"/>
      <c r="AC5" s="124"/>
      <c r="AD5" s="124"/>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126"/>
      <c r="AJ6" s="126"/>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objects="1" scenarios="1" selectLockedCells="1"/>
  <mergeCells count="15">
    <mergeCell ref="AC8:AE8"/>
    <mergeCell ref="AG8:AI8"/>
    <mergeCell ref="A9:A10"/>
    <mergeCell ref="C8:F8"/>
    <mergeCell ref="H8:K8"/>
    <mergeCell ref="M8:O8"/>
    <mergeCell ref="Q8:S8"/>
    <mergeCell ref="U8:W8"/>
    <mergeCell ref="Y8:AA8"/>
    <mergeCell ref="G1:M1"/>
    <mergeCell ref="AD1:AL1"/>
    <mergeCell ref="AD2:AG2"/>
    <mergeCell ref="J3:K3"/>
    <mergeCell ref="J5:O5"/>
    <mergeCell ref="Q5:S5"/>
  </mergeCells>
  <conditionalFormatting sqref="H9:K9">
    <cfRule type="cellIs" priority="23" dxfId="537" operator="equal" stopIfTrue="1">
      <formula>0</formula>
    </cfRule>
  </conditionalFormatting>
  <conditionalFormatting sqref="M9:O9 Q9">
    <cfRule type="cellIs" priority="22" dxfId="538" operator="equal" stopIfTrue="1">
      <formula>0</formula>
    </cfRule>
  </conditionalFormatting>
  <conditionalFormatting sqref="Y9:AA9">
    <cfRule type="cellIs" priority="21" dxfId="539" operator="equal" stopIfTrue="1">
      <formula>0</formula>
    </cfRule>
  </conditionalFormatting>
  <conditionalFormatting sqref="AC9:AE9">
    <cfRule type="cellIs" priority="20" dxfId="540" operator="equal" stopIfTrue="1">
      <formula>0</formula>
    </cfRule>
  </conditionalFormatting>
  <conditionalFormatting sqref="AG9:AI9">
    <cfRule type="cellIs" priority="18" dxfId="541" operator="equal" stopIfTrue="1">
      <formula>0</formula>
    </cfRule>
    <cfRule type="cellIs" priority="19" dxfId="542" operator="equal" stopIfTrue="1">
      <formula>0</formula>
    </cfRule>
  </conditionalFormatting>
  <conditionalFormatting sqref="B8:F8 B10:F10">
    <cfRule type="cellIs" priority="16" dxfId="543" operator="equal" stopIfTrue="1">
      <formula>0</formula>
    </cfRule>
    <cfRule type="cellIs" priority="17" dxfId="544" operator="equal" stopIfTrue="1">
      <formula>0</formula>
    </cfRule>
  </conditionalFormatting>
  <conditionalFormatting sqref="B8:F8">
    <cfRule type="cellIs" priority="12" dxfId="543" operator="equal" stopIfTrue="1">
      <formula>0</formula>
    </cfRule>
    <cfRule type="cellIs" priority="13" dxfId="545" operator="equal" stopIfTrue="1">
      <formula>0</formula>
    </cfRule>
    <cfRule type="cellIs" priority="14" dxfId="543" operator="equal" stopIfTrue="1">
      <formula>0</formula>
    </cfRule>
    <cfRule type="cellIs" priority="15" dxfId="544" operator="equal" stopIfTrue="1">
      <formula>0</formula>
    </cfRule>
  </conditionalFormatting>
  <conditionalFormatting sqref="B11:B31">
    <cfRule type="cellIs" priority="11" dxfId="543" operator="equal" stopIfTrue="1">
      <formula>0</formula>
    </cfRule>
  </conditionalFormatting>
  <conditionalFormatting sqref="Q9:S9">
    <cfRule type="cellIs" priority="10" dxfId="546" operator="equal" stopIfTrue="1">
      <formula>0</formula>
    </cfRule>
  </conditionalFormatting>
  <conditionalFormatting sqref="C9:F9">
    <cfRule type="cellIs" priority="8" dxfId="547" operator="equal" stopIfTrue="1">
      <formula>0</formula>
    </cfRule>
    <cfRule type="cellIs" priority="9" dxfId="537" operator="equal" stopIfTrue="1">
      <formula>0</formula>
    </cfRule>
  </conditionalFormatting>
  <conditionalFormatting sqref="U9:W9">
    <cfRule type="cellIs" priority="7" dxfId="548" operator="equal" stopIfTrue="1">
      <formula>0</formula>
    </cfRule>
  </conditionalFormatting>
  <conditionalFormatting sqref="J5:O5">
    <cfRule type="cellIs" priority="6" dxfId="532" operator="equal" stopIfTrue="1">
      <formula>0</formula>
    </cfRule>
  </conditionalFormatting>
  <conditionalFormatting sqref="U5">
    <cfRule type="cellIs" priority="5" dxfId="532" operator="equal" stopIfTrue="1">
      <formula>0</formula>
    </cfRule>
  </conditionalFormatting>
  <conditionalFormatting sqref="Y5">
    <cfRule type="cellIs" priority="3" dxfId="531" operator="equal" stopIfTrue="1">
      <formula>0</formula>
    </cfRule>
    <cfRule type="cellIs" priority="4" dxfId="0" operator="equal" stopIfTrue="1">
      <formula>0</formula>
    </cfRule>
  </conditionalFormatting>
  <conditionalFormatting sqref="U5">
    <cfRule type="cellIs" priority="1" dxfId="531" operator="equal" stopIfTrue="1">
      <formula>0</formula>
    </cfRule>
    <cfRule type="cellIs" priority="2" dxfId="0"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J3" sqref="J3:K3"/>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61</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126" t="s">
        <v>29</v>
      </c>
      <c r="AI2" s="126"/>
      <c r="AJ2" s="126"/>
      <c r="AK2" s="126"/>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f>'Week 1'!J5:O5</f>
        <v>0</v>
      </c>
      <c r="K5" s="186"/>
      <c r="L5" s="186"/>
      <c r="M5" s="186"/>
      <c r="N5" s="186"/>
      <c r="O5" s="186"/>
      <c r="P5" s="15"/>
      <c r="Q5" s="179" t="s">
        <v>35</v>
      </c>
      <c r="R5" s="179"/>
      <c r="S5" s="179"/>
      <c r="U5" s="133">
        <f>'Week 1'!U5</f>
        <v>0</v>
      </c>
      <c r="V5" s="122"/>
      <c r="W5" s="72" t="s">
        <v>31</v>
      </c>
      <c r="X5" s="122"/>
      <c r="Y5" s="133">
        <f>'Week 1'!Y5</f>
        <v>0</v>
      </c>
      <c r="Z5" s="122"/>
      <c r="AA5" s="72"/>
      <c r="AB5" s="123"/>
      <c r="AC5" s="124"/>
      <c r="AD5" s="124"/>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126"/>
      <c r="AJ6" s="126"/>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objects="1" scenarios="1" selectLockedCells="1"/>
  <mergeCells count="15">
    <mergeCell ref="AC8:AE8"/>
    <mergeCell ref="AG8:AI8"/>
    <mergeCell ref="A9:A10"/>
    <mergeCell ref="C8:F8"/>
    <mergeCell ref="H8:K8"/>
    <mergeCell ref="M8:O8"/>
    <mergeCell ref="Q8:S8"/>
    <mergeCell ref="U8:W8"/>
    <mergeCell ref="Y8:AA8"/>
    <mergeCell ref="G1:M1"/>
    <mergeCell ref="AD1:AL1"/>
    <mergeCell ref="AD2:AG2"/>
    <mergeCell ref="J3:K3"/>
    <mergeCell ref="J5:O5"/>
    <mergeCell ref="Q5:S5"/>
  </mergeCells>
  <conditionalFormatting sqref="H9:K9">
    <cfRule type="cellIs" priority="23" dxfId="537" operator="equal" stopIfTrue="1">
      <formula>0</formula>
    </cfRule>
  </conditionalFormatting>
  <conditionalFormatting sqref="M9:O9 Q9">
    <cfRule type="cellIs" priority="22" dxfId="538" operator="equal" stopIfTrue="1">
      <formula>0</formula>
    </cfRule>
  </conditionalFormatting>
  <conditionalFormatting sqref="Y9:AA9">
    <cfRule type="cellIs" priority="21" dxfId="539" operator="equal" stopIfTrue="1">
      <formula>0</formula>
    </cfRule>
  </conditionalFormatting>
  <conditionalFormatting sqref="AC9:AE9">
    <cfRule type="cellIs" priority="20" dxfId="540" operator="equal" stopIfTrue="1">
      <formula>0</formula>
    </cfRule>
  </conditionalFormatting>
  <conditionalFormatting sqref="AG9:AI9">
    <cfRule type="cellIs" priority="18" dxfId="541" operator="equal" stopIfTrue="1">
      <formula>0</formula>
    </cfRule>
    <cfRule type="cellIs" priority="19" dxfId="542" operator="equal" stopIfTrue="1">
      <formula>0</formula>
    </cfRule>
  </conditionalFormatting>
  <conditionalFormatting sqref="B8:F8 B10:F10">
    <cfRule type="cellIs" priority="16" dxfId="543" operator="equal" stopIfTrue="1">
      <formula>0</formula>
    </cfRule>
    <cfRule type="cellIs" priority="17" dxfId="544" operator="equal" stopIfTrue="1">
      <formula>0</formula>
    </cfRule>
  </conditionalFormatting>
  <conditionalFormatting sqref="B8:F8">
    <cfRule type="cellIs" priority="12" dxfId="543" operator="equal" stopIfTrue="1">
      <formula>0</formula>
    </cfRule>
    <cfRule type="cellIs" priority="13" dxfId="545" operator="equal" stopIfTrue="1">
      <formula>0</formula>
    </cfRule>
    <cfRule type="cellIs" priority="14" dxfId="543" operator="equal" stopIfTrue="1">
      <formula>0</formula>
    </cfRule>
    <cfRule type="cellIs" priority="15" dxfId="544" operator="equal" stopIfTrue="1">
      <formula>0</formula>
    </cfRule>
  </conditionalFormatting>
  <conditionalFormatting sqref="B11:B31">
    <cfRule type="cellIs" priority="11" dxfId="543" operator="equal" stopIfTrue="1">
      <formula>0</formula>
    </cfRule>
  </conditionalFormatting>
  <conditionalFormatting sqref="Q9:S9">
    <cfRule type="cellIs" priority="10" dxfId="546" operator="equal" stopIfTrue="1">
      <formula>0</formula>
    </cfRule>
  </conditionalFormatting>
  <conditionalFormatting sqref="C9:F9">
    <cfRule type="cellIs" priority="8" dxfId="547" operator="equal" stopIfTrue="1">
      <formula>0</formula>
    </cfRule>
    <cfRule type="cellIs" priority="9" dxfId="537" operator="equal" stopIfTrue="1">
      <formula>0</formula>
    </cfRule>
  </conditionalFormatting>
  <conditionalFormatting sqref="U9:W9">
    <cfRule type="cellIs" priority="7" dxfId="548" operator="equal" stopIfTrue="1">
      <formula>0</formula>
    </cfRule>
  </conditionalFormatting>
  <conditionalFormatting sqref="J5:O5">
    <cfRule type="cellIs" priority="6" dxfId="532" operator="equal" stopIfTrue="1">
      <formula>0</formula>
    </cfRule>
  </conditionalFormatting>
  <conditionalFormatting sqref="U5">
    <cfRule type="cellIs" priority="5" dxfId="532" operator="equal" stopIfTrue="1">
      <formula>0</formula>
    </cfRule>
  </conditionalFormatting>
  <conditionalFormatting sqref="Y5">
    <cfRule type="cellIs" priority="3" dxfId="531" operator="equal" stopIfTrue="1">
      <formula>0</formula>
    </cfRule>
    <cfRule type="cellIs" priority="4" dxfId="0" operator="equal" stopIfTrue="1">
      <formula>0</formula>
    </cfRule>
  </conditionalFormatting>
  <conditionalFormatting sqref="U5">
    <cfRule type="cellIs" priority="1" dxfId="531" operator="equal" stopIfTrue="1">
      <formula>0</formula>
    </cfRule>
    <cfRule type="cellIs" priority="2" dxfId="0"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J3" sqref="J3:K3"/>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62</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126" t="s">
        <v>29</v>
      </c>
      <c r="AI2" s="126"/>
      <c r="AJ2" s="126"/>
      <c r="AK2" s="126"/>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f>'Week 1'!J5:O5</f>
        <v>0</v>
      </c>
      <c r="K5" s="186"/>
      <c r="L5" s="186"/>
      <c r="M5" s="186"/>
      <c r="N5" s="186"/>
      <c r="O5" s="186"/>
      <c r="P5" s="15"/>
      <c r="Q5" s="179" t="s">
        <v>35</v>
      </c>
      <c r="R5" s="179"/>
      <c r="S5" s="179"/>
      <c r="U5" s="133">
        <f>'Week 1'!U5</f>
        <v>0</v>
      </c>
      <c r="V5" s="122"/>
      <c r="W5" s="72" t="s">
        <v>31</v>
      </c>
      <c r="X5" s="122"/>
      <c r="Y5" s="133">
        <f>'Week 1'!Y5</f>
        <v>0</v>
      </c>
      <c r="Z5" s="122"/>
      <c r="AA5" s="72"/>
      <c r="AB5" s="123"/>
      <c r="AC5" s="124"/>
      <c r="AD5" s="124"/>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126"/>
      <c r="AJ6" s="126"/>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objects="1" scenarios="1" selectLockedCells="1"/>
  <mergeCells count="15">
    <mergeCell ref="AC8:AE8"/>
    <mergeCell ref="AG8:AI8"/>
    <mergeCell ref="A9:A10"/>
    <mergeCell ref="C8:F8"/>
    <mergeCell ref="H8:K8"/>
    <mergeCell ref="M8:O8"/>
    <mergeCell ref="Q8:S8"/>
    <mergeCell ref="U8:W8"/>
    <mergeCell ref="Y8:AA8"/>
    <mergeCell ref="G1:M1"/>
    <mergeCell ref="AD1:AL1"/>
    <mergeCell ref="AD2:AG2"/>
    <mergeCell ref="J3:K3"/>
    <mergeCell ref="J5:O5"/>
    <mergeCell ref="Q5:S5"/>
  </mergeCells>
  <conditionalFormatting sqref="H9:K9">
    <cfRule type="cellIs" priority="23" dxfId="537" operator="equal" stopIfTrue="1">
      <formula>0</formula>
    </cfRule>
  </conditionalFormatting>
  <conditionalFormatting sqref="M9:O9 Q9">
    <cfRule type="cellIs" priority="22" dxfId="538" operator="equal" stopIfTrue="1">
      <formula>0</formula>
    </cfRule>
  </conditionalFormatting>
  <conditionalFormatting sqref="Y9:AA9">
    <cfRule type="cellIs" priority="21" dxfId="539" operator="equal" stopIfTrue="1">
      <formula>0</formula>
    </cfRule>
  </conditionalFormatting>
  <conditionalFormatting sqref="AC9:AE9">
    <cfRule type="cellIs" priority="20" dxfId="540" operator="equal" stopIfTrue="1">
      <formula>0</formula>
    </cfRule>
  </conditionalFormatting>
  <conditionalFormatting sqref="AG9:AI9">
    <cfRule type="cellIs" priority="18" dxfId="541" operator="equal" stopIfTrue="1">
      <formula>0</formula>
    </cfRule>
    <cfRule type="cellIs" priority="19" dxfId="542" operator="equal" stopIfTrue="1">
      <formula>0</formula>
    </cfRule>
  </conditionalFormatting>
  <conditionalFormatting sqref="B8:F8 B10:F10">
    <cfRule type="cellIs" priority="16" dxfId="543" operator="equal" stopIfTrue="1">
      <formula>0</formula>
    </cfRule>
    <cfRule type="cellIs" priority="17" dxfId="544" operator="equal" stopIfTrue="1">
      <formula>0</formula>
    </cfRule>
  </conditionalFormatting>
  <conditionalFormatting sqref="B8:F8">
    <cfRule type="cellIs" priority="12" dxfId="543" operator="equal" stopIfTrue="1">
      <formula>0</formula>
    </cfRule>
    <cfRule type="cellIs" priority="13" dxfId="545" operator="equal" stopIfTrue="1">
      <formula>0</formula>
    </cfRule>
    <cfRule type="cellIs" priority="14" dxfId="543" operator="equal" stopIfTrue="1">
      <formula>0</formula>
    </cfRule>
    <cfRule type="cellIs" priority="15" dxfId="544" operator="equal" stopIfTrue="1">
      <formula>0</formula>
    </cfRule>
  </conditionalFormatting>
  <conditionalFormatting sqref="B11:B31">
    <cfRule type="cellIs" priority="11" dxfId="543" operator="equal" stopIfTrue="1">
      <formula>0</formula>
    </cfRule>
  </conditionalFormatting>
  <conditionalFormatting sqref="Q9:S9">
    <cfRule type="cellIs" priority="10" dxfId="546" operator="equal" stopIfTrue="1">
      <formula>0</formula>
    </cfRule>
  </conditionalFormatting>
  <conditionalFormatting sqref="C9:F9">
    <cfRule type="cellIs" priority="8" dxfId="547" operator="equal" stopIfTrue="1">
      <formula>0</formula>
    </cfRule>
    <cfRule type="cellIs" priority="9" dxfId="537" operator="equal" stopIfTrue="1">
      <formula>0</formula>
    </cfRule>
  </conditionalFormatting>
  <conditionalFormatting sqref="U9:W9">
    <cfRule type="cellIs" priority="7" dxfId="548" operator="equal" stopIfTrue="1">
      <formula>0</formula>
    </cfRule>
  </conditionalFormatting>
  <conditionalFormatting sqref="J5:O5">
    <cfRule type="cellIs" priority="6" dxfId="532" operator="equal" stopIfTrue="1">
      <formula>0</formula>
    </cfRule>
  </conditionalFormatting>
  <conditionalFormatting sqref="U5">
    <cfRule type="cellIs" priority="5" dxfId="532" operator="equal" stopIfTrue="1">
      <formula>0</formula>
    </cfRule>
  </conditionalFormatting>
  <conditionalFormatting sqref="Y5">
    <cfRule type="cellIs" priority="3" dxfId="531" operator="equal" stopIfTrue="1">
      <formula>0</formula>
    </cfRule>
    <cfRule type="cellIs" priority="4" dxfId="0" operator="equal" stopIfTrue="1">
      <formula>0</formula>
    </cfRule>
  </conditionalFormatting>
  <conditionalFormatting sqref="U5">
    <cfRule type="cellIs" priority="1" dxfId="531" operator="equal" stopIfTrue="1">
      <formula>0</formula>
    </cfRule>
    <cfRule type="cellIs" priority="2" dxfId="0"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J3" sqref="J3:K3"/>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63</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126" t="s">
        <v>29</v>
      </c>
      <c r="AI2" s="126"/>
      <c r="AJ2" s="126"/>
      <c r="AK2" s="126"/>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f>'Week 1'!J5:O5</f>
        <v>0</v>
      </c>
      <c r="K5" s="186"/>
      <c r="L5" s="186"/>
      <c r="M5" s="186"/>
      <c r="N5" s="186"/>
      <c r="O5" s="186"/>
      <c r="P5" s="15"/>
      <c r="Q5" s="179" t="s">
        <v>35</v>
      </c>
      <c r="R5" s="179"/>
      <c r="S5" s="179"/>
      <c r="U5" s="133">
        <f>'Week 1'!U5</f>
        <v>0</v>
      </c>
      <c r="V5" s="122"/>
      <c r="W5" s="72" t="s">
        <v>31</v>
      </c>
      <c r="X5" s="122"/>
      <c r="Y5" s="133">
        <f>'Week 1'!Y5</f>
        <v>0</v>
      </c>
      <c r="Z5" s="122"/>
      <c r="AA5" s="72"/>
      <c r="AB5" s="123"/>
      <c r="AC5" s="124"/>
      <c r="AD5" s="124"/>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126"/>
      <c r="AJ6" s="126"/>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objects="1" scenarios="1" selectLockedCells="1"/>
  <mergeCells count="15">
    <mergeCell ref="AC8:AE8"/>
    <mergeCell ref="AG8:AI8"/>
    <mergeCell ref="A9:A10"/>
    <mergeCell ref="C8:F8"/>
    <mergeCell ref="H8:K8"/>
    <mergeCell ref="M8:O8"/>
    <mergeCell ref="Q8:S8"/>
    <mergeCell ref="U8:W8"/>
    <mergeCell ref="Y8:AA8"/>
    <mergeCell ref="G1:M1"/>
    <mergeCell ref="AD1:AL1"/>
    <mergeCell ref="AD2:AG2"/>
    <mergeCell ref="J3:K3"/>
    <mergeCell ref="J5:O5"/>
    <mergeCell ref="Q5:S5"/>
  </mergeCells>
  <conditionalFormatting sqref="H9:K9">
    <cfRule type="cellIs" priority="23" dxfId="537" operator="equal" stopIfTrue="1">
      <formula>0</formula>
    </cfRule>
  </conditionalFormatting>
  <conditionalFormatting sqref="M9:O9 Q9">
    <cfRule type="cellIs" priority="22" dxfId="538" operator="equal" stopIfTrue="1">
      <formula>0</formula>
    </cfRule>
  </conditionalFormatting>
  <conditionalFormatting sqref="Y9:AA9">
    <cfRule type="cellIs" priority="21" dxfId="539" operator="equal" stopIfTrue="1">
      <formula>0</formula>
    </cfRule>
  </conditionalFormatting>
  <conditionalFormatting sqref="AC9:AE9">
    <cfRule type="cellIs" priority="20" dxfId="540" operator="equal" stopIfTrue="1">
      <formula>0</formula>
    </cfRule>
  </conditionalFormatting>
  <conditionalFormatting sqref="AG9:AI9">
    <cfRule type="cellIs" priority="18" dxfId="541" operator="equal" stopIfTrue="1">
      <formula>0</formula>
    </cfRule>
    <cfRule type="cellIs" priority="19" dxfId="542" operator="equal" stopIfTrue="1">
      <formula>0</formula>
    </cfRule>
  </conditionalFormatting>
  <conditionalFormatting sqref="B8:F8 B10:F10">
    <cfRule type="cellIs" priority="16" dxfId="543" operator="equal" stopIfTrue="1">
      <formula>0</formula>
    </cfRule>
    <cfRule type="cellIs" priority="17" dxfId="544" operator="equal" stopIfTrue="1">
      <formula>0</formula>
    </cfRule>
  </conditionalFormatting>
  <conditionalFormatting sqref="B8:F8">
    <cfRule type="cellIs" priority="12" dxfId="543" operator="equal" stopIfTrue="1">
      <formula>0</formula>
    </cfRule>
    <cfRule type="cellIs" priority="13" dxfId="545" operator="equal" stopIfTrue="1">
      <formula>0</formula>
    </cfRule>
    <cfRule type="cellIs" priority="14" dxfId="543" operator="equal" stopIfTrue="1">
      <formula>0</formula>
    </cfRule>
    <cfRule type="cellIs" priority="15" dxfId="544" operator="equal" stopIfTrue="1">
      <formula>0</formula>
    </cfRule>
  </conditionalFormatting>
  <conditionalFormatting sqref="B11:B31">
    <cfRule type="cellIs" priority="11" dxfId="543" operator="equal" stopIfTrue="1">
      <formula>0</formula>
    </cfRule>
  </conditionalFormatting>
  <conditionalFormatting sqref="Q9:S9">
    <cfRule type="cellIs" priority="10" dxfId="546" operator="equal" stopIfTrue="1">
      <formula>0</formula>
    </cfRule>
  </conditionalFormatting>
  <conditionalFormatting sqref="C9:F9">
    <cfRule type="cellIs" priority="8" dxfId="547" operator="equal" stopIfTrue="1">
      <formula>0</formula>
    </cfRule>
    <cfRule type="cellIs" priority="9" dxfId="537" operator="equal" stopIfTrue="1">
      <formula>0</formula>
    </cfRule>
  </conditionalFormatting>
  <conditionalFormatting sqref="U9:W9">
    <cfRule type="cellIs" priority="7" dxfId="548" operator="equal" stopIfTrue="1">
      <formula>0</formula>
    </cfRule>
  </conditionalFormatting>
  <conditionalFormatting sqref="J5:O5">
    <cfRule type="cellIs" priority="6" dxfId="532" operator="equal" stopIfTrue="1">
      <formula>0</formula>
    </cfRule>
  </conditionalFormatting>
  <conditionalFormatting sqref="U5">
    <cfRule type="cellIs" priority="5" dxfId="532" operator="equal" stopIfTrue="1">
      <formula>0</formula>
    </cfRule>
  </conditionalFormatting>
  <conditionalFormatting sqref="Y5">
    <cfRule type="cellIs" priority="3" dxfId="531" operator="equal" stopIfTrue="1">
      <formula>0</formula>
    </cfRule>
    <cfRule type="cellIs" priority="4" dxfId="0" operator="equal" stopIfTrue="1">
      <formula>0</formula>
    </cfRule>
  </conditionalFormatting>
  <conditionalFormatting sqref="U5">
    <cfRule type="cellIs" priority="1" dxfId="531" operator="equal" stopIfTrue="1">
      <formula>0</formula>
    </cfRule>
    <cfRule type="cellIs" priority="2" dxfId="0"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J3" sqref="J3:K3"/>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64</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126" t="s">
        <v>29</v>
      </c>
      <c r="AI2" s="126"/>
      <c r="AJ2" s="126"/>
      <c r="AK2" s="126"/>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f>'Week 1'!J5:O5</f>
        <v>0</v>
      </c>
      <c r="K5" s="186"/>
      <c r="L5" s="186"/>
      <c r="M5" s="186"/>
      <c r="N5" s="186"/>
      <c r="O5" s="186"/>
      <c r="P5" s="15"/>
      <c r="Q5" s="179" t="s">
        <v>35</v>
      </c>
      <c r="R5" s="179"/>
      <c r="S5" s="179"/>
      <c r="U5" s="133">
        <f>'Week 1'!U5</f>
        <v>0</v>
      </c>
      <c r="V5" s="122"/>
      <c r="W5" s="72" t="s">
        <v>31</v>
      </c>
      <c r="X5" s="122"/>
      <c r="Y5" s="133">
        <f>'Week 1'!Y5</f>
        <v>0</v>
      </c>
      <c r="Z5" s="122"/>
      <c r="AA5" s="72"/>
      <c r="AB5" s="123"/>
      <c r="AC5" s="124"/>
      <c r="AD5" s="124"/>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126"/>
      <c r="AJ6" s="126"/>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objects="1" scenarios="1" selectLockedCells="1"/>
  <mergeCells count="15">
    <mergeCell ref="AC8:AE8"/>
    <mergeCell ref="AG8:AI8"/>
    <mergeCell ref="A9:A10"/>
    <mergeCell ref="C8:F8"/>
    <mergeCell ref="H8:K8"/>
    <mergeCell ref="M8:O8"/>
    <mergeCell ref="Q8:S8"/>
    <mergeCell ref="U8:W8"/>
    <mergeCell ref="Y8:AA8"/>
    <mergeCell ref="G1:M1"/>
    <mergeCell ref="AD1:AL1"/>
    <mergeCell ref="AD2:AG2"/>
    <mergeCell ref="J3:K3"/>
    <mergeCell ref="J5:O5"/>
    <mergeCell ref="Q5:S5"/>
  </mergeCells>
  <conditionalFormatting sqref="H9:K9">
    <cfRule type="cellIs" priority="23" dxfId="537" operator="equal" stopIfTrue="1">
      <formula>0</formula>
    </cfRule>
  </conditionalFormatting>
  <conditionalFormatting sqref="M9:O9 Q9">
    <cfRule type="cellIs" priority="22" dxfId="538" operator="equal" stopIfTrue="1">
      <formula>0</formula>
    </cfRule>
  </conditionalFormatting>
  <conditionalFormatting sqref="Y9:AA9">
    <cfRule type="cellIs" priority="21" dxfId="539" operator="equal" stopIfTrue="1">
      <formula>0</formula>
    </cfRule>
  </conditionalFormatting>
  <conditionalFormatting sqref="AC9:AE9">
    <cfRule type="cellIs" priority="20" dxfId="540" operator="equal" stopIfTrue="1">
      <formula>0</formula>
    </cfRule>
  </conditionalFormatting>
  <conditionalFormatting sqref="AG9:AI9">
    <cfRule type="cellIs" priority="18" dxfId="541" operator="equal" stopIfTrue="1">
      <formula>0</formula>
    </cfRule>
    <cfRule type="cellIs" priority="19" dxfId="542" operator="equal" stopIfTrue="1">
      <formula>0</formula>
    </cfRule>
  </conditionalFormatting>
  <conditionalFormatting sqref="B8:F8 B10:F10">
    <cfRule type="cellIs" priority="16" dxfId="543" operator="equal" stopIfTrue="1">
      <formula>0</formula>
    </cfRule>
    <cfRule type="cellIs" priority="17" dxfId="544" operator="equal" stopIfTrue="1">
      <formula>0</formula>
    </cfRule>
  </conditionalFormatting>
  <conditionalFormatting sqref="B8:F8">
    <cfRule type="cellIs" priority="12" dxfId="543" operator="equal" stopIfTrue="1">
      <formula>0</formula>
    </cfRule>
    <cfRule type="cellIs" priority="13" dxfId="545" operator="equal" stopIfTrue="1">
      <formula>0</formula>
    </cfRule>
    <cfRule type="cellIs" priority="14" dxfId="543" operator="equal" stopIfTrue="1">
      <formula>0</formula>
    </cfRule>
    <cfRule type="cellIs" priority="15" dxfId="544" operator="equal" stopIfTrue="1">
      <formula>0</formula>
    </cfRule>
  </conditionalFormatting>
  <conditionalFormatting sqref="B11:B31">
    <cfRule type="cellIs" priority="11" dxfId="543" operator="equal" stopIfTrue="1">
      <formula>0</formula>
    </cfRule>
  </conditionalFormatting>
  <conditionalFormatting sqref="Q9:S9">
    <cfRule type="cellIs" priority="10" dxfId="546" operator="equal" stopIfTrue="1">
      <formula>0</formula>
    </cfRule>
  </conditionalFormatting>
  <conditionalFormatting sqref="C9:F9">
    <cfRule type="cellIs" priority="8" dxfId="547" operator="equal" stopIfTrue="1">
      <formula>0</formula>
    </cfRule>
    <cfRule type="cellIs" priority="9" dxfId="537" operator="equal" stopIfTrue="1">
      <formula>0</formula>
    </cfRule>
  </conditionalFormatting>
  <conditionalFormatting sqref="U9:W9">
    <cfRule type="cellIs" priority="7" dxfId="548" operator="equal" stopIfTrue="1">
      <formula>0</formula>
    </cfRule>
  </conditionalFormatting>
  <conditionalFormatting sqref="J5:O5">
    <cfRule type="cellIs" priority="6" dxfId="532" operator="equal" stopIfTrue="1">
      <formula>0</formula>
    </cfRule>
  </conditionalFormatting>
  <conditionalFormatting sqref="U5">
    <cfRule type="cellIs" priority="5" dxfId="532" operator="equal" stopIfTrue="1">
      <formula>0</formula>
    </cfRule>
  </conditionalFormatting>
  <conditionalFormatting sqref="Y5">
    <cfRule type="cellIs" priority="3" dxfId="531" operator="equal" stopIfTrue="1">
      <formula>0</formula>
    </cfRule>
    <cfRule type="cellIs" priority="4" dxfId="0" operator="equal" stopIfTrue="1">
      <formula>0</formula>
    </cfRule>
  </conditionalFormatting>
  <conditionalFormatting sqref="U5">
    <cfRule type="cellIs" priority="1" dxfId="531" operator="equal" stopIfTrue="1">
      <formula>0</formula>
    </cfRule>
    <cfRule type="cellIs" priority="2" dxfId="0"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J3" sqref="J3:K3"/>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72</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126" t="s">
        <v>29</v>
      </c>
      <c r="AI2" s="126"/>
      <c r="AJ2" s="126"/>
      <c r="AK2" s="126"/>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f>'Week 1'!J5:O5</f>
        <v>0</v>
      </c>
      <c r="K5" s="186"/>
      <c r="L5" s="186"/>
      <c r="M5" s="186"/>
      <c r="N5" s="186"/>
      <c r="O5" s="186"/>
      <c r="P5" s="15"/>
      <c r="Q5" s="179" t="s">
        <v>35</v>
      </c>
      <c r="R5" s="179"/>
      <c r="S5" s="179"/>
      <c r="U5" s="133">
        <f>'Week 1'!U5</f>
        <v>0</v>
      </c>
      <c r="V5" s="122"/>
      <c r="W5" s="72" t="s">
        <v>31</v>
      </c>
      <c r="X5" s="122"/>
      <c r="Y5" s="133">
        <f>'Week 1'!Y5</f>
        <v>0</v>
      </c>
      <c r="Z5" s="122"/>
      <c r="AA5" s="72"/>
      <c r="AB5" s="123"/>
      <c r="AC5" s="124"/>
      <c r="AD5" s="124"/>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126"/>
      <c r="AJ6" s="126"/>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objects="1" scenarios="1" selectLockedCells="1"/>
  <mergeCells count="15">
    <mergeCell ref="AC8:AE8"/>
    <mergeCell ref="AG8:AI8"/>
    <mergeCell ref="A9:A10"/>
    <mergeCell ref="C8:F8"/>
    <mergeCell ref="H8:K8"/>
    <mergeCell ref="M8:O8"/>
    <mergeCell ref="Q8:S8"/>
    <mergeCell ref="U8:W8"/>
    <mergeCell ref="Y8:AA8"/>
    <mergeCell ref="G1:M1"/>
    <mergeCell ref="AD1:AL1"/>
    <mergeCell ref="AD2:AG2"/>
    <mergeCell ref="J3:K3"/>
    <mergeCell ref="J5:O5"/>
    <mergeCell ref="Q5:S5"/>
  </mergeCells>
  <conditionalFormatting sqref="H9:K9">
    <cfRule type="cellIs" priority="23" dxfId="537" operator="equal" stopIfTrue="1">
      <formula>0</formula>
    </cfRule>
  </conditionalFormatting>
  <conditionalFormatting sqref="M9:O9 Q9">
    <cfRule type="cellIs" priority="22" dxfId="538" operator="equal" stopIfTrue="1">
      <formula>0</formula>
    </cfRule>
  </conditionalFormatting>
  <conditionalFormatting sqref="Y9:AA9">
    <cfRule type="cellIs" priority="21" dxfId="539" operator="equal" stopIfTrue="1">
      <formula>0</formula>
    </cfRule>
  </conditionalFormatting>
  <conditionalFormatting sqref="AC9:AE9">
    <cfRule type="cellIs" priority="20" dxfId="540" operator="equal" stopIfTrue="1">
      <formula>0</formula>
    </cfRule>
  </conditionalFormatting>
  <conditionalFormatting sqref="AG9:AI9">
    <cfRule type="cellIs" priority="18" dxfId="541" operator="equal" stopIfTrue="1">
      <formula>0</formula>
    </cfRule>
    <cfRule type="cellIs" priority="19" dxfId="542" operator="equal" stopIfTrue="1">
      <formula>0</formula>
    </cfRule>
  </conditionalFormatting>
  <conditionalFormatting sqref="B8:F8 B10:F10">
    <cfRule type="cellIs" priority="16" dxfId="543" operator="equal" stopIfTrue="1">
      <formula>0</formula>
    </cfRule>
    <cfRule type="cellIs" priority="17" dxfId="544" operator="equal" stopIfTrue="1">
      <formula>0</formula>
    </cfRule>
  </conditionalFormatting>
  <conditionalFormatting sqref="B8:F8">
    <cfRule type="cellIs" priority="12" dxfId="543" operator="equal" stopIfTrue="1">
      <formula>0</formula>
    </cfRule>
    <cfRule type="cellIs" priority="13" dxfId="545" operator="equal" stopIfTrue="1">
      <formula>0</formula>
    </cfRule>
    <cfRule type="cellIs" priority="14" dxfId="543" operator="equal" stopIfTrue="1">
      <formula>0</formula>
    </cfRule>
    <cfRule type="cellIs" priority="15" dxfId="544" operator="equal" stopIfTrue="1">
      <formula>0</formula>
    </cfRule>
  </conditionalFormatting>
  <conditionalFormatting sqref="B11:B31">
    <cfRule type="cellIs" priority="11" dxfId="543" operator="equal" stopIfTrue="1">
      <formula>0</formula>
    </cfRule>
  </conditionalFormatting>
  <conditionalFormatting sqref="Q9:S9">
    <cfRule type="cellIs" priority="10" dxfId="546" operator="equal" stopIfTrue="1">
      <formula>0</formula>
    </cfRule>
  </conditionalFormatting>
  <conditionalFormatting sqref="C9:F9">
    <cfRule type="cellIs" priority="8" dxfId="547" operator="equal" stopIfTrue="1">
      <formula>0</formula>
    </cfRule>
    <cfRule type="cellIs" priority="9" dxfId="537" operator="equal" stopIfTrue="1">
      <formula>0</formula>
    </cfRule>
  </conditionalFormatting>
  <conditionalFormatting sqref="U9:W9">
    <cfRule type="cellIs" priority="7" dxfId="548" operator="equal" stopIfTrue="1">
      <formula>0</formula>
    </cfRule>
  </conditionalFormatting>
  <conditionalFormatting sqref="J5:O5">
    <cfRule type="cellIs" priority="6" dxfId="532" operator="equal" stopIfTrue="1">
      <formula>0</formula>
    </cfRule>
  </conditionalFormatting>
  <conditionalFormatting sqref="U5">
    <cfRule type="cellIs" priority="5" dxfId="532" operator="equal" stopIfTrue="1">
      <formula>0</formula>
    </cfRule>
  </conditionalFormatting>
  <conditionalFormatting sqref="Y5">
    <cfRule type="cellIs" priority="3" dxfId="531" operator="equal" stopIfTrue="1">
      <formula>0</formula>
    </cfRule>
    <cfRule type="cellIs" priority="4" dxfId="0" operator="equal" stopIfTrue="1">
      <formula>0</formula>
    </cfRule>
  </conditionalFormatting>
  <conditionalFormatting sqref="U5">
    <cfRule type="cellIs" priority="1" dxfId="531" operator="equal" stopIfTrue="1">
      <formula>0</formula>
    </cfRule>
    <cfRule type="cellIs" priority="2" dxfId="0"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J3" sqref="J3:K3"/>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73</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126" t="s">
        <v>29</v>
      </c>
      <c r="AI2" s="126"/>
      <c r="AJ2" s="126"/>
      <c r="AK2" s="126"/>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f>'Week 1'!J5:O5</f>
        <v>0</v>
      </c>
      <c r="K5" s="186"/>
      <c r="L5" s="186"/>
      <c r="M5" s="186"/>
      <c r="N5" s="186"/>
      <c r="O5" s="186"/>
      <c r="P5" s="15"/>
      <c r="Q5" s="179" t="s">
        <v>35</v>
      </c>
      <c r="R5" s="179"/>
      <c r="S5" s="179"/>
      <c r="U5" s="133">
        <f>'Week 1'!U5</f>
        <v>0</v>
      </c>
      <c r="V5" s="122"/>
      <c r="W5" s="72" t="s">
        <v>31</v>
      </c>
      <c r="X5" s="122"/>
      <c r="Y5" s="133">
        <f>'Week 1'!Y5</f>
        <v>0</v>
      </c>
      <c r="Z5" s="122"/>
      <c r="AA5" s="72"/>
      <c r="AB5" s="123"/>
      <c r="AC5" s="124"/>
      <c r="AD5" s="124"/>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126"/>
      <c r="AJ6" s="126"/>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objects="1" scenarios="1" selectLockedCells="1"/>
  <mergeCells count="15">
    <mergeCell ref="AC8:AE8"/>
    <mergeCell ref="AG8:AI8"/>
    <mergeCell ref="A9:A10"/>
    <mergeCell ref="C8:F8"/>
    <mergeCell ref="H8:K8"/>
    <mergeCell ref="M8:O8"/>
    <mergeCell ref="Q8:S8"/>
    <mergeCell ref="U8:W8"/>
    <mergeCell ref="Y8:AA8"/>
    <mergeCell ref="G1:M1"/>
    <mergeCell ref="AD1:AL1"/>
    <mergeCell ref="AD2:AG2"/>
    <mergeCell ref="J3:K3"/>
    <mergeCell ref="J5:O5"/>
    <mergeCell ref="Q5:S5"/>
  </mergeCells>
  <conditionalFormatting sqref="H9:K9">
    <cfRule type="cellIs" priority="23" dxfId="537" operator="equal" stopIfTrue="1">
      <formula>0</formula>
    </cfRule>
  </conditionalFormatting>
  <conditionalFormatting sqref="M9:O9 Q9">
    <cfRule type="cellIs" priority="22" dxfId="538" operator="equal" stopIfTrue="1">
      <formula>0</formula>
    </cfRule>
  </conditionalFormatting>
  <conditionalFormatting sqref="Y9:AA9">
    <cfRule type="cellIs" priority="21" dxfId="539" operator="equal" stopIfTrue="1">
      <formula>0</formula>
    </cfRule>
  </conditionalFormatting>
  <conditionalFormatting sqref="AC9:AE9">
    <cfRule type="cellIs" priority="20" dxfId="540" operator="equal" stopIfTrue="1">
      <formula>0</formula>
    </cfRule>
  </conditionalFormatting>
  <conditionalFormatting sqref="AG9:AI9">
    <cfRule type="cellIs" priority="18" dxfId="541" operator="equal" stopIfTrue="1">
      <formula>0</formula>
    </cfRule>
    <cfRule type="cellIs" priority="19" dxfId="542" operator="equal" stopIfTrue="1">
      <formula>0</formula>
    </cfRule>
  </conditionalFormatting>
  <conditionalFormatting sqref="B8:F8 B10:F10">
    <cfRule type="cellIs" priority="16" dxfId="543" operator="equal" stopIfTrue="1">
      <formula>0</formula>
    </cfRule>
    <cfRule type="cellIs" priority="17" dxfId="544" operator="equal" stopIfTrue="1">
      <formula>0</formula>
    </cfRule>
  </conditionalFormatting>
  <conditionalFormatting sqref="B8:F8">
    <cfRule type="cellIs" priority="12" dxfId="543" operator="equal" stopIfTrue="1">
      <formula>0</formula>
    </cfRule>
    <cfRule type="cellIs" priority="13" dxfId="545" operator="equal" stopIfTrue="1">
      <formula>0</formula>
    </cfRule>
    <cfRule type="cellIs" priority="14" dxfId="543" operator="equal" stopIfTrue="1">
      <formula>0</formula>
    </cfRule>
    <cfRule type="cellIs" priority="15" dxfId="544" operator="equal" stopIfTrue="1">
      <formula>0</formula>
    </cfRule>
  </conditionalFormatting>
  <conditionalFormatting sqref="B11:B31">
    <cfRule type="cellIs" priority="11" dxfId="543" operator="equal" stopIfTrue="1">
      <formula>0</formula>
    </cfRule>
  </conditionalFormatting>
  <conditionalFormatting sqref="Q9:S9">
    <cfRule type="cellIs" priority="10" dxfId="546" operator="equal" stopIfTrue="1">
      <formula>0</formula>
    </cfRule>
  </conditionalFormatting>
  <conditionalFormatting sqref="C9:F9">
    <cfRule type="cellIs" priority="8" dxfId="547" operator="equal" stopIfTrue="1">
      <formula>0</formula>
    </cfRule>
    <cfRule type="cellIs" priority="9" dxfId="537" operator="equal" stopIfTrue="1">
      <formula>0</formula>
    </cfRule>
  </conditionalFormatting>
  <conditionalFormatting sqref="U9:W9">
    <cfRule type="cellIs" priority="7" dxfId="548" operator="equal" stopIfTrue="1">
      <formula>0</formula>
    </cfRule>
  </conditionalFormatting>
  <conditionalFormatting sqref="J5:O5">
    <cfRule type="cellIs" priority="6" dxfId="532" operator="equal" stopIfTrue="1">
      <formula>0</formula>
    </cfRule>
  </conditionalFormatting>
  <conditionalFormatting sqref="U5">
    <cfRule type="cellIs" priority="5" dxfId="532" operator="equal" stopIfTrue="1">
      <formula>0</formula>
    </cfRule>
  </conditionalFormatting>
  <conditionalFormatting sqref="Y5">
    <cfRule type="cellIs" priority="3" dxfId="531" operator="equal" stopIfTrue="1">
      <formula>0</formula>
    </cfRule>
    <cfRule type="cellIs" priority="4" dxfId="0" operator="equal" stopIfTrue="1">
      <formula>0</formula>
    </cfRule>
  </conditionalFormatting>
  <conditionalFormatting sqref="U5">
    <cfRule type="cellIs" priority="1" dxfId="531" operator="equal" stopIfTrue="1">
      <formula>0</formula>
    </cfRule>
    <cfRule type="cellIs" priority="2" dxfId="0"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J3" sqref="J3:K3"/>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74</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126" t="s">
        <v>29</v>
      </c>
      <c r="AI2" s="126"/>
      <c r="AJ2" s="126"/>
      <c r="AK2" s="126"/>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f>'Week 1'!J5:O5</f>
        <v>0</v>
      </c>
      <c r="K5" s="186"/>
      <c r="L5" s="186"/>
      <c r="M5" s="186"/>
      <c r="N5" s="186"/>
      <c r="O5" s="186"/>
      <c r="P5" s="15"/>
      <c r="Q5" s="179" t="s">
        <v>35</v>
      </c>
      <c r="R5" s="179"/>
      <c r="S5" s="179"/>
      <c r="U5" s="133">
        <f>'Week 1'!U5</f>
        <v>0</v>
      </c>
      <c r="V5" s="122"/>
      <c r="W5" s="72" t="s">
        <v>31</v>
      </c>
      <c r="X5" s="122"/>
      <c r="Y5" s="133">
        <f>'Week 1'!Y5</f>
        <v>0</v>
      </c>
      <c r="Z5" s="122"/>
      <c r="AA5" s="72"/>
      <c r="AB5" s="123"/>
      <c r="AC5" s="124"/>
      <c r="AD5" s="124"/>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126"/>
      <c r="AJ6" s="126"/>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objects="1" scenarios="1" selectLockedCells="1"/>
  <mergeCells count="15">
    <mergeCell ref="AC8:AE8"/>
    <mergeCell ref="AG8:AI8"/>
    <mergeCell ref="A9:A10"/>
    <mergeCell ref="C8:F8"/>
    <mergeCell ref="H8:K8"/>
    <mergeCell ref="M8:O8"/>
    <mergeCell ref="Q8:S8"/>
    <mergeCell ref="U8:W8"/>
    <mergeCell ref="Y8:AA8"/>
    <mergeCell ref="G1:M1"/>
    <mergeCell ref="AD1:AL1"/>
    <mergeCell ref="AD2:AG2"/>
    <mergeCell ref="J3:K3"/>
    <mergeCell ref="J5:O5"/>
    <mergeCell ref="Q5:S5"/>
  </mergeCells>
  <conditionalFormatting sqref="H9:K9">
    <cfRule type="cellIs" priority="23" dxfId="537" operator="equal" stopIfTrue="1">
      <formula>0</formula>
    </cfRule>
  </conditionalFormatting>
  <conditionalFormatting sqref="M9:O9 Q9">
    <cfRule type="cellIs" priority="22" dxfId="538" operator="equal" stopIfTrue="1">
      <formula>0</formula>
    </cfRule>
  </conditionalFormatting>
  <conditionalFormatting sqref="Y9:AA9">
    <cfRule type="cellIs" priority="21" dxfId="539" operator="equal" stopIfTrue="1">
      <formula>0</formula>
    </cfRule>
  </conditionalFormatting>
  <conditionalFormatting sqref="AC9:AE9">
    <cfRule type="cellIs" priority="20" dxfId="540" operator="equal" stopIfTrue="1">
      <formula>0</formula>
    </cfRule>
  </conditionalFormatting>
  <conditionalFormatting sqref="AG9:AI9">
    <cfRule type="cellIs" priority="18" dxfId="541" operator="equal" stopIfTrue="1">
      <formula>0</formula>
    </cfRule>
    <cfRule type="cellIs" priority="19" dxfId="542" operator="equal" stopIfTrue="1">
      <formula>0</formula>
    </cfRule>
  </conditionalFormatting>
  <conditionalFormatting sqref="B8:F8 B10:F10">
    <cfRule type="cellIs" priority="16" dxfId="543" operator="equal" stopIfTrue="1">
      <formula>0</formula>
    </cfRule>
    <cfRule type="cellIs" priority="17" dxfId="544" operator="equal" stopIfTrue="1">
      <formula>0</formula>
    </cfRule>
  </conditionalFormatting>
  <conditionalFormatting sqref="B8:F8">
    <cfRule type="cellIs" priority="12" dxfId="543" operator="equal" stopIfTrue="1">
      <formula>0</formula>
    </cfRule>
    <cfRule type="cellIs" priority="13" dxfId="545" operator="equal" stopIfTrue="1">
      <formula>0</formula>
    </cfRule>
    <cfRule type="cellIs" priority="14" dxfId="543" operator="equal" stopIfTrue="1">
      <formula>0</formula>
    </cfRule>
    <cfRule type="cellIs" priority="15" dxfId="544" operator="equal" stopIfTrue="1">
      <formula>0</formula>
    </cfRule>
  </conditionalFormatting>
  <conditionalFormatting sqref="B11:B31">
    <cfRule type="cellIs" priority="11" dxfId="543" operator="equal" stopIfTrue="1">
      <formula>0</formula>
    </cfRule>
  </conditionalFormatting>
  <conditionalFormatting sqref="Q9:S9">
    <cfRule type="cellIs" priority="10" dxfId="546" operator="equal" stopIfTrue="1">
      <formula>0</formula>
    </cfRule>
  </conditionalFormatting>
  <conditionalFormatting sqref="C9:F9">
    <cfRule type="cellIs" priority="8" dxfId="547" operator="equal" stopIfTrue="1">
      <formula>0</formula>
    </cfRule>
    <cfRule type="cellIs" priority="9" dxfId="537" operator="equal" stopIfTrue="1">
      <formula>0</formula>
    </cfRule>
  </conditionalFormatting>
  <conditionalFormatting sqref="U9:W9">
    <cfRule type="cellIs" priority="7" dxfId="548" operator="equal" stopIfTrue="1">
      <formula>0</formula>
    </cfRule>
  </conditionalFormatting>
  <conditionalFormatting sqref="J5:O5">
    <cfRule type="cellIs" priority="6" dxfId="532" operator="equal" stopIfTrue="1">
      <formula>0</formula>
    </cfRule>
  </conditionalFormatting>
  <conditionalFormatting sqref="U5">
    <cfRule type="cellIs" priority="5" dxfId="532" operator="equal" stopIfTrue="1">
      <formula>0</formula>
    </cfRule>
  </conditionalFormatting>
  <conditionalFormatting sqref="Y5">
    <cfRule type="cellIs" priority="3" dxfId="531" operator="equal" stopIfTrue="1">
      <formula>0</formula>
    </cfRule>
    <cfRule type="cellIs" priority="4" dxfId="0" operator="equal" stopIfTrue="1">
      <formula>0</formula>
    </cfRule>
  </conditionalFormatting>
  <conditionalFormatting sqref="U5">
    <cfRule type="cellIs" priority="1" dxfId="531" operator="equal" stopIfTrue="1">
      <formula>0</formula>
    </cfRule>
    <cfRule type="cellIs" priority="2" dxfId="0"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J3" sqref="J3:K3"/>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75</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126" t="s">
        <v>29</v>
      </c>
      <c r="AI2" s="126"/>
      <c r="AJ2" s="126"/>
      <c r="AK2" s="126"/>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f>'Week 1'!J5:O5</f>
        <v>0</v>
      </c>
      <c r="K5" s="186"/>
      <c r="L5" s="186"/>
      <c r="M5" s="186"/>
      <c r="N5" s="186"/>
      <c r="O5" s="186"/>
      <c r="P5" s="15"/>
      <c r="Q5" s="179" t="s">
        <v>35</v>
      </c>
      <c r="R5" s="179"/>
      <c r="S5" s="179"/>
      <c r="U5" s="133">
        <f>'Week 1'!U5</f>
        <v>0</v>
      </c>
      <c r="V5" s="122"/>
      <c r="W5" s="72" t="s">
        <v>31</v>
      </c>
      <c r="X5" s="122"/>
      <c r="Y5" s="133">
        <f>'Week 1'!Y5</f>
        <v>0</v>
      </c>
      <c r="Z5" s="122"/>
      <c r="AA5" s="72"/>
      <c r="AB5" s="123"/>
      <c r="AC5" s="124"/>
      <c r="AD5" s="124"/>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126"/>
      <c r="AJ6" s="126"/>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objects="1" scenarios="1" selectLockedCells="1"/>
  <mergeCells count="15">
    <mergeCell ref="AC8:AE8"/>
    <mergeCell ref="AG8:AI8"/>
    <mergeCell ref="A9:A10"/>
    <mergeCell ref="C8:F8"/>
    <mergeCell ref="H8:K8"/>
    <mergeCell ref="M8:O8"/>
    <mergeCell ref="Q8:S8"/>
    <mergeCell ref="U8:W8"/>
    <mergeCell ref="Y8:AA8"/>
    <mergeCell ref="G1:M1"/>
    <mergeCell ref="AD1:AL1"/>
    <mergeCell ref="AD2:AG2"/>
    <mergeCell ref="J3:K3"/>
    <mergeCell ref="J5:O5"/>
    <mergeCell ref="Q5:S5"/>
  </mergeCells>
  <conditionalFormatting sqref="H9:K9">
    <cfRule type="cellIs" priority="23" dxfId="537" operator="equal" stopIfTrue="1">
      <formula>0</formula>
    </cfRule>
  </conditionalFormatting>
  <conditionalFormatting sqref="M9:O9 Q9">
    <cfRule type="cellIs" priority="22" dxfId="538" operator="equal" stopIfTrue="1">
      <formula>0</formula>
    </cfRule>
  </conditionalFormatting>
  <conditionalFormatting sqref="Y9:AA9">
    <cfRule type="cellIs" priority="21" dxfId="539" operator="equal" stopIfTrue="1">
      <formula>0</formula>
    </cfRule>
  </conditionalFormatting>
  <conditionalFormatting sqref="AC9:AE9">
    <cfRule type="cellIs" priority="20" dxfId="540" operator="equal" stopIfTrue="1">
      <formula>0</formula>
    </cfRule>
  </conditionalFormatting>
  <conditionalFormatting sqref="AG9:AI9">
    <cfRule type="cellIs" priority="18" dxfId="541" operator="equal" stopIfTrue="1">
      <formula>0</formula>
    </cfRule>
    <cfRule type="cellIs" priority="19" dxfId="542" operator="equal" stopIfTrue="1">
      <formula>0</formula>
    </cfRule>
  </conditionalFormatting>
  <conditionalFormatting sqref="B8:F8 B10:F10">
    <cfRule type="cellIs" priority="16" dxfId="543" operator="equal" stopIfTrue="1">
      <formula>0</formula>
    </cfRule>
    <cfRule type="cellIs" priority="17" dxfId="544" operator="equal" stopIfTrue="1">
      <formula>0</formula>
    </cfRule>
  </conditionalFormatting>
  <conditionalFormatting sqref="B8:F8">
    <cfRule type="cellIs" priority="12" dxfId="543" operator="equal" stopIfTrue="1">
      <formula>0</formula>
    </cfRule>
    <cfRule type="cellIs" priority="13" dxfId="545" operator="equal" stopIfTrue="1">
      <formula>0</formula>
    </cfRule>
    <cfRule type="cellIs" priority="14" dxfId="543" operator="equal" stopIfTrue="1">
      <formula>0</formula>
    </cfRule>
    <cfRule type="cellIs" priority="15" dxfId="544" operator="equal" stopIfTrue="1">
      <formula>0</formula>
    </cfRule>
  </conditionalFormatting>
  <conditionalFormatting sqref="B11:B31">
    <cfRule type="cellIs" priority="11" dxfId="543" operator="equal" stopIfTrue="1">
      <formula>0</formula>
    </cfRule>
  </conditionalFormatting>
  <conditionalFormatting sqref="Q9:S9">
    <cfRule type="cellIs" priority="10" dxfId="546" operator="equal" stopIfTrue="1">
      <formula>0</formula>
    </cfRule>
  </conditionalFormatting>
  <conditionalFormatting sqref="C9:F9">
    <cfRule type="cellIs" priority="8" dxfId="547" operator="equal" stopIfTrue="1">
      <formula>0</formula>
    </cfRule>
    <cfRule type="cellIs" priority="9" dxfId="537" operator="equal" stopIfTrue="1">
      <formula>0</formula>
    </cfRule>
  </conditionalFormatting>
  <conditionalFormatting sqref="U9:W9">
    <cfRule type="cellIs" priority="7" dxfId="548" operator="equal" stopIfTrue="1">
      <formula>0</formula>
    </cfRule>
  </conditionalFormatting>
  <conditionalFormatting sqref="J5:O5">
    <cfRule type="cellIs" priority="6" dxfId="532" operator="equal" stopIfTrue="1">
      <formula>0</formula>
    </cfRule>
  </conditionalFormatting>
  <conditionalFormatting sqref="U5">
    <cfRule type="cellIs" priority="5" dxfId="532" operator="equal" stopIfTrue="1">
      <formula>0</formula>
    </cfRule>
  </conditionalFormatting>
  <conditionalFormatting sqref="Y5">
    <cfRule type="cellIs" priority="3" dxfId="531" operator="equal" stopIfTrue="1">
      <formula>0</formula>
    </cfRule>
    <cfRule type="cellIs" priority="4" dxfId="0" operator="equal" stopIfTrue="1">
      <formula>0</formula>
    </cfRule>
  </conditionalFormatting>
  <conditionalFormatting sqref="U5">
    <cfRule type="cellIs" priority="1" dxfId="531" operator="equal" stopIfTrue="1">
      <formula>0</formula>
    </cfRule>
    <cfRule type="cellIs" priority="2" dxfId="0"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J3" sqref="J3:K3"/>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76</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126" t="s">
        <v>29</v>
      </c>
      <c r="AI2" s="126"/>
      <c r="AJ2" s="126"/>
      <c r="AK2" s="126"/>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f>'Week 1'!J5:O5</f>
        <v>0</v>
      </c>
      <c r="K5" s="186"/>
      <c r="L5" s="186"/>
      <c r="M5" s="186"/>
      <c r="N5" s="186"/>
      <c r="O5" s="186"/>
      <c r="P5" s="15"/>
      <c r="Q5" s="179" t="s">
        <v>35</v>
      </c>
      <c r="R5" s="179"/>
      <c r="S5" s="179"/>
      <c r="U5" s="133">
        <f>'Week 1'!U5</f>
        <v>0</v>
      </c>
      <c r="V5" s="122"/>
      <c r="W5" s="72" t="s">
        <v>31</v>
      </c>
      <c r="X5" s="122"/>
      <c r="Y5" s="133">
        <f>'Week 1'!Y5</f>
        <v>0</v>
      </c>
      <c r="Z5" s="122"/>
      <c r="AA5" s="72"/>
      <c r="AB5" s="123"/>
      <c r="AC5" s="124"/>
      <c r="AD5" s="124"/>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126"/>
      <c r="AJ6" s="126"/>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objects="1" scenarios="1" selectLockedCells="1"/>
  <mergeCells count="15">
    <mergeCell ref="AC8:AE8"/>
    <mergeCell ref="AG8:AI8"/>
    <mergeCell ref="A9:A10"/>
    <mergeCell ref="C8:F8"/>
    <mergeCell ref="H8:K8"/>
    <mergeCell ref="M8:O8"/>
    <mergeCell ref="Q8:S8"/>
    <mergeCell ref="U8:W8"/>
    <mergeCell ref="Y8:AA8"/>
    <mergeCell ref="G1:M1"/>
    <mergeCell ref="AD1:AL1"/>
    <mergeCell ref="AD2:AG2"/>
    <mergeCell ref="J3:K3"/>
    <mergeCell ref="J5:O5"/>
    <mergeCell ref="Q5:S5"/>
  </mergeCells>
  <conditionalFormatting sqref="H9:K9">
    <cfRule type="cellIs" priority="23" dxfId="537" operator="equal" stopIfTrue="1">
      <formula>0</formula>
    </cfRule>
  </conditionalFormatting>
  <conditionalFormatting sqref="M9:O9 Q9">
    <cfRule type="cellIs" priority="22" dxfId="538" operator="equal" stopIfTrue="1">
      <formula>0</formula>
    </cfRule>
  </conditionalFormatting>
  <conditionalFormatting sqref="Y9:AA9">
    <cfRule type="cellIs" priority="21" dxfId="539" operator="equal" stopIfTrue="1">
      <formula>0</formula>
    </cfRule>
  </conditionalFormatting>
  <conditionalFormatting sqref="AC9:AE9">
    <cfRule type="cellIs" priority="20" dxfId="540" operator="equal" stopIfTrue="1">
      <formula>0</formula>
    </cfRule>
  </conditionalFormatting>
  <conditionalFormatting sqref="AG9:AI9">
    <cfRule type="cellIs" priority="18" dxfId="541" operator="equal" stopIfTrue="1">
      <formula>0</formula>
    </cfRule>
    <cfRule type="cellIs" priority="19" dxfId="542" operator="equal" stopIfTrue="1">
      <formula>0</formula>
    </cfRule>
  </conditionalFormatting>
  <conditionalFormatting sqref="B8:F8 B10:F10">
    <cfRule type="cellIs" priority="16" dxfId="543" operator="equal" stopIfTrue="1">
      <formula>0</formula>
    </cfRule>
    <cfRule type="cellIs" priority="17" dxfId="544" operator="equal" stopIfTrue="1">
      <formula>0</formula>
    </cfRule>
  </conditionalFormatting>
  <conditionalFormatting sqref="B8:F8">
    <cfRule type="cellIs" priority="12" dxfId="543" operator="equal" stopIfTrue="1">
      <formula>0</formula>
    </cfRule>
    <cfRule type="cellIs" priority="13" dxfId="545" operator="equal" stopIfTrue="1">
      <formula>0</formula>
    </cfRule>
    <cfRule type="cellIs" priority="14" dxfId="543" operator="equal" stopIfTrue="1">
      <formula>0</formula>
    </cfRule>
    <cfRule type="cellIs" priority="15" dxfId="544" operator="equal" stopIfTrue="1">
      <formula>0</formula>
    </cfRule>
  </conditionalFormatting>
  <conditionalFormatting sqref="B11:B31">
    <cfRule type="cellIs" priority="11" dxfId="543" operator="equal" stopIfTrue="1">
      <formula>0</formula>
    </cfRule>
  </conditionalFormatting>
  <conditionalFormatting sqref="Q9:S9">
    <cfRule type="cellIs" priority="10" dxfId="546" operator="equal" stopIfTrue="1">
      <formula>0</formula>
    </cfRule>
  </conditionalFormatting>
  <conditionalFormatting sqref="C9:F9">
    <cfRule type="cellIs" priority="8" dxfId="547" operator="equal" stopIfTrue="1">
      <formula>0</formula>
    </cfRule>
    <cfRule type="cellIs" priority="9" dxfId="537" operator="equal" stopIfTrue="1">
      <formula>0</formula>
    </cfRule>
  </conditionalFormatting>
  <conditionalFormatting sqref="U9:W9">
    <cfRule type="cellIs" priority="7" dxfId="548" operator="equal" stopIfTrue="1">
      <formula>0</formula>
    </cfRule>
  </conditionalFormatting>
  <conditionalFormatting sqref="J5:O5">
    <cfRule type="cellIs" priority="6" dxfId="532" operator="equal" stopIfTrue="1">
      <formula>0</formula>
    </cfRule>
  </conditionalFormatting>
  <conditionalFormatting sqref="U5">
    <cfRule type="cellIs" priority="5" dxfId="532" operator="equal" stopIfTrue="1">
      <formula>0</formula>
    </cfRule>
  </conditionalFormatting>
  <conditionalFormatting sqref="Y5">
    <cfRule type="cellIs" priority="3" dxfId="531" operator="equal" stopIfTrue="1">
      <formula>0</formula>
    </cfRule>
    <cfRule type="cellIs" priority="4" dxfId="0" operator="equal" stopIfTrue="1">
      <formula>0</formula>
    </cfRule>
  </conditionalFormatting>
  <conditionalFormatting sqref="U5">
    <cfRule type="cellIs" priority="1" dxfId="531" operator="equal" stopIfTrue="1">
      <formula>0</formula>
    </cfRule>
    <cfRule type="cellIs" priority="2" dxfId="0"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57"/>
  <sheetViews>
    <sheetView tabSelected="1" zoomScale="85" zoomScaleNormal="85" zoomScalePageLayoutView="0" workbookViewId="0" topLeftCell="A1">
      <selection activeCell="C9" sqref="C9"/>
    </sheetView>
  </sheetViews>
  <sheetFormatPr defaultColWidth="9.00390625" defaultRowHeight="12.75"/>
  <cols>
    <col min="1" max="1" width="36.50390625" style="0" customWidth="1"/>
    <col min="2" max="25" width="5.625" style="0" customWidth="1"/>
    <col min="26" max="26" width="8.625" style="5" customWidth="1"/>
    <col min="27" max="27" width="8.625" style="0" customWidth="1"/>
    <col min="28" max="28" width="12.50390625" style="3" customWidth="1"/>
  </cols>
  <sheetData>
    <row r="1" spans="1:28" ht="12.75">
      <c r="A1" s="174" t="s">
        <v>24</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row>
    <row r="2" spans="1:28" ht="12.7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row>
    <row r="3" spans="1:28" ht="21">
      <c r="A3" s="13"/>
      <c r="B3" s="13"/>
      <c r="C3" s="13"/>
      <c r="D3" s="13"/>
      <c r="E3" s="13"/>
      <c r="F3" s="84" t="s">
        <v>65</v>
      </c>
      <c r="G3" s="13"/>
      <c r="H3" s="13"/>
      <c r="I3" s="13"/>
      <c r="J3" s="13"/>
      <c r="K3" s="13"/>
      <c r="L3" s="13"/>
      <c r="M3" s="13"/>
      <c r="N3" s="13"/>
      <c r="O3" s="13"/>
      <c r="P3" s="13"/>
      <c r="Q3" s="13"/>
      <c r="R3" s="13"/>
      <c r="S3" s="13"/>
      <c r="T3" s="13"/>
      <c r="U3" s="13"/>
      <c r="V3" s="13"/>
      <c r="W3" s="13"/>
      <c r="X3" s="13"/>
      <c r="Y3" s="13"/>
      <c r="Z3" s="176"/>
      <c r="AA3" s="176"/>
      <c r="AB3" s="176"/>
    </row>
    <row r="4" spans="1:28" ht="25.5" customHeight="1" thickBot="1">
      <c r="A4" s="13"/>
      <c r="B4" s="175"/>
      <c r="C4" s="175"/>
      <c r="D4" s="175"/>
      <c r="E4" s="175"/>
      <c r="F4" s="175"/>
      <c r="G4" s="175"/>
      <c r="H4" s="175"/>
      <c r="I4" s="175"/>
      <c r="J4" s="175"/>
      <c r="K4" s="175"/>
      <c r="L4" s="66"/>
      <c r="M4" s="13"/>
      <c r="N4" s="13"/>
      <c r="O4" s="134" t="s">
        <v>108</v>
      </c>
      <c r="P4" s="13"/>
      <c r="Q4" s="13"/>
      <c r="R4" s="13"/>
      <c r="S4" s="13"/>
      <c r="T4" s="13"/>
      <c r="U4" s="13"/>
      <c r="V4" s="13"/>
      <c r="W4" s="13"/>
      <c r="X4" s="13"/>
      <c r="Y4" s="13"/>
      <c r="Z4" s="27"/>
      <c r="AA4" s="13"/>
      <c r="AB4" s="28"/>
    </row>
    <row r="5" spans="1:28" ht="13.5" thickBot="1">
      <c r="A5" s="77" t="s">
        <v>22</v>
      </c>
      <c r="B5" s="171" t="s">
        <v>44</v>
      </c>
      <c r="C5" s="169"/>
      <c r="D5" s="169"/>
      <c r="E5" s="170"/>
      <c r="F5" s="76"/>
      <c r="G5" s="168" t="s">
        <v>21</v>
      </c>
      <c r="H5" s="169"/>
      <c r="I5" s="170"/>
      <c r="J5" s="76"/>
      <c r="K5" s="13"/>
      <c r="L5" s="13"/>
      <c r="M5" s="13"/>
      <c r="N5" s="13"/>
      <c r="O5" s="13"/>
      <c r="P5" s="13"/>
      <c r="Q5" s="13"/>
      <c r="R5" s="13"/>
      <c r="S5" s="13"/>
      <c r="T5" s="13"/>
      <c r="U5" s="13"/>
      <c r="V5" s="13"/>
      <c r="W5" s="13"/>
      <c r="X5" s="13"/>
      <c r="Y5" s="13"/>
      <c r="Z5" s="27"/>
      <c r="AA5" s="29"/>
      <c r="AB5" s="28"/>
    </row>
    <row r="6" spans="1:28" ht="24.75" customHeight="1" thickBot="1">
      <c r="A6" s="78">
        <f>'Week 1'!J5</f>
        <v>0</v>
      </c>
      <c r="B6" s="165"/>
      <c r="C6" s="166"/>
      <c r="D6" s="166"/>
      <c r="E6" s="167"/>
      <c r="F6" s="132"/>
      <c r="G6" s="165"/>
      <c r="H6" s="166"/>
      <c r="I6" s="167"/>
      <c r="J6" s="125"/>
      <c r="K6" s="30"/>
      <c r="L6" s="30"/>
      <c r="M6" s="30"/>
      <c r="N6" s="30"/>
      <c r="O6" s="30"/>
      <c r="P6" s="30"/>
      <c r="Q6" s="30"/>
      <c r="R6" s="30"/>
      <c r="S6" s="30"/>
      <c r="T6" s="30"/>
      <c r="U6" s="30"/>
      <c r="V6" s="30"/>
      <c r="W6" s="30"/>
      <c r="X6" s="30"/>
      <c r="Y6" s="30"/>
      <c r="Z6" s="31"/>
      <c r="AA6" s="30"/>
      <c r="AB6" s="32"/>
    </row>
    <row r="7" spans="1:28" ht="5.25" customHeight="1">
      <c r="A7" s="13"/>
      <c r="B7" s="13"/>
      <c r="C7" s="13"/>
      <c r="D7" s="33"/>
      <c r="E7" s="33"/>
      <c r="F7" s="33"/>
      <c r="G7" s="33"/>
      <c r="H7" s="33"/>
      <c r="I7" s="33"/>
      <c r="J7" s="33"/>
      <c r="K7" s="13"/>
      <c r="L7" s="13"/>
      <c r="M7" s="33" t="s">
        <v>23</v>
      </c>
      <c r="N7" s="33" t="s">
        <v>23</v>
      </c>
      <c r="O7" s="33" t="s">
        <v>23</v>
      </c>
      <c r="P7" s="33" t="s">
        <v>23</v>
      </c>
      <c r="Q7" s="33" t="s">
        <v>23</v>
      </c>
      <c r="R7" s="33" t="s">
        <v>23</v>
      </c>
      <c r="S7" s="33" t="s">
        <v>23</v>
      </c>
      <c r="T7" s="33" t="s">
        <v>23</v>
      </c>
      <c r="U7" s="33" t="s">
        <v>23</v>
      </c>
      <c r="V7" s="33" t="s">
        <v>23</v>
      </c>
      <c r="W7" s="33" t="s">
        <v>23</v>
      </c>
      <c r="X7" s="33" t="s">
        <v>23</v>
      </c>
      <c r="Y7" s="33" t="s">
        <v>23</v>
      </c>
      <c r="Z7" s="34"/>
      <c r="AA7" s="35"/>
      <c r="AB7" s="36"/>
    </row>
    <row r="8" spans="1:29" ht="35.25" customHeight="1" thickBot="1">
      <c r="A8" s="37" t="s">
        <v>19</v>
      </c>
      <c r="B8" s="38" t="s">
        <v>84</v>
      </c>
      <c r="C8" s="38" t="s">
        <v>85</v>
      </c>
      <c r="D8" s="38" t="s">
        <v>86</v>
      </c>
      <c r="E8" s="38" t="s">
        <v>87</v>
      </c>
      <c r="F8" s="38" t="s">
        <v>88</v>
      </c>
      <c r="G8" s="38" t="s">
        <v>89</v>
      </c>
      <c r="H8" s="38" t="s">
        <v>90</v>
      </c>
      <c r="I8" s="38" t="s">
        <v>91</v>
      </c>
      <c r="J8" s="38" t="s">
        <v>92</v>
      </c>
      <c r="K8" s="38" t="s">
        <v>93</v>
      </c>
      <c r="L8" s="38" t="s">
        <v>94</v>
      </c>
      <c r="M8" s="38" t="s">
        <v>95</v>
      </c>
      <c r="N8" s="38" t="s">
        <v>96</v>
      </c>
      <c r="O8" s="38" t="s">
        <v>97</v>
      </c>
      <c r="P8" s="38" t="s">
        <v>98</v>
      </c>
      <c r="Q8" s="38" t="s">
        <v>99</v>
      </c>
      <c r="R8" s="38" t="s">
        <v>100</v>
      </c>
      <c r="S8" s="38" t="s">
        <v>101</v>
      </c>
      <c r="T8" s="38" t="s">
        <v>102</v>
      </c>
      <c r="U8" s="38" t="s">
        <v>103</v>
      </c>
      <c r="V8" s="38" t="s">
        <v>104</v>
      </c>
      <c r="W8" s="38" t="s">
        <v>105</v>
      </c>
      <c r="X8" s="38" t="s">
        <v>106</v>
      </c>
      <c r="Y8" s="38" t="s">
        <v>107</v>
      </c>
      <c r="Z8" s="177" t="s">
        <v>69</v>
      </c>
      <c r="AA8" s="87"/>
      <c r="AB8" s="86"/>
      <c r="AC8" s="127"/>
    </row>
    <row r="9" spans="1:28" ht="33" customHeight="1" thickBot="1">
      <c r="A9" s="153" t="s">
        <v>66</v>
      </c>
      <c r="B9" s="154"/>
      <c r="C9" s="155"/>
      <c r="D9" s="156"/>
      <c r="E9" s="156"/>
      <c r="F9" s="156"/>
      <c r="G9" s="156"/>
      <c r="H9" s="156"/>
      <c r="I9" s="156"/>
      <c r="J9" s="156"/>
      <c r="K9" s="156"/>
      <c r="L9" s="156"/>
      <c r="M9" s="156"/>
      <c r="N9" s="156"/>
      <c r="O9" s="156"/>
      <c r="P9" s="156"/>
      <c r="Q9" s="156"/>
      <c r="R9" s="156"/>
      <c r="S9" s="156"/>
      <c r="T9" s="156"/>
      <c r="U9" s="156"/>
      <c r="V9" s="156"/>
      <c r="W9" s="156"/>
      <c r="X9" s="156"/>
      <c r="Y9" s="157"/>
      <c r="Z9" s="178"/>
      <c r="AA9" s="88"/>
      <c r="AB9" s="85"/>
    </row>
    <row r="10" spans="1:28" ht="21.75" customHeight="1" thickBot="1">
      <c r="A10" s="152" t="s">
        <v>67</v>
      </c>
      <c r="B10" s="13"/>
      <c r="C10" s="13"/>
      <c r="D10" s="13"/>
      <c r="E10" s="13"/>
      <c r="F10" s="13"/>
      <c r="G10" s="13"/>
      <c r="H10" s="13"/>
      <c r="I10" s="13"/>
      <c r="J10" s="13"/>
      <c r="K10" s="13"/>
      <c r="L10" s="13"/>
      <c r="M10" s="13"/>
      <c r="N10" s="13"/>
      <c r="O10" s="13"/>
      <c r="P10" s="13"/>
      <c r="Q10" s="13"/>
      <c r="R10" s="13"/>
      <c r="S10" s="13"/>
      <c r="T10" s="13"/>
      <c r="U10" s="13"/>
      <c r="V10" s="13"/>
      <c r="W10" s="13"/>
      <c r="X10" s="13"/>
      <c r="Y10" s="13"/>
      <c r="Z10" s="27"/>
      <c r="AA10" s="29"/>
      <c r="AB10" s="28"/>
    </row>
    <row r="11" spans="1:28" ht="21.75" customHeight="1">
      <c r="A11" s="89" t="s">
        <v>46</v>
      </c>
      <c r="B11" s="41">
        <f>'Week 1'!$C$9</f>
        <v>0</v>
      </c>
      <c r="C11" s="41">
        <f>'Week 2'!$C$9</f>
        <v>0</v>
      </c>
      <c r="D11" s="41">
        <f>'Week 3'!$C$9</f>
        <v>0</v>
      </c>
      <c r="E11" s="41">
        <f>'Week 4'!$C$9</f>
        <v>0</v>
      </c>
      <c r="F11" s="41">
        <f>'Week 5'!$C$9</f>
        <v>0</v>
      </c>
      <c r="G11" s="41">
        <f>'Week 6'!$C$9</f>
        <v>0</v>
      </c>
      <c r="H11" s="41">
        <f>'Week 7'!$C$9</f>
        <v>0</v>
      </c>
      <c r="I11" s="41">
        <f>'Week 8'!$C$9</f>
        <v>0</v>
      </c>
      <c r="J11" s="41">
        <f>'Week 9'!$C$9</f>
        <v>0</v>
      </c>
      <c r="K11" s="41">
        <f>'Week 10'!$C$9</f>
        <v>0</v>
      </c>
      <c r="L11" s="41">
        <f>'Week 11'!$C$9</f>
        <v>0</v>
      </c>
      <c r="M11" s="41">
        <f>'Week 12'!$C$9</f>
        <v>0</v>
      </c>
      <c r="N11" s="41">
        <f>'Week 13'!$C$9</f>
        <v>0</v>
      </c>
      <c r="O11" s="41">
        <f>'Week 14'!$C$9</f>
        <v>0</v>
      </c>
      <c r="P11" s="41">
        <f>'Week 15'!$C$9</f>
        <v>0</v>
      </c>
      <c r="Q11" s="41">
        <f>'Week 16'!$C$9</f>
        <v>0</v>
      </c>
      <c r="R11" s="41">
        <f>'Week 17'!$C$9</f>
        <v>0</v>
      </c>
      <c r="S11" s="41">
        <f>'Week 18'!$C$9</f>
        <v>0</v>
      </c>
      <c r="T11" s="41">
        <f>'Week 19'!$C$9</f>
        <v>0</v>
      </c>
      <c r="U11" s="41">
        <f>'Week 20'!$C$9</f>
        <v>0</v>
      </c>
      <c r="V11" s="41">
        <f>'Week 21'!$C$9</f>
        <v>0</v>
      </c>
      <c r="W11" s="41">
        <f>'Week 22'!$C$9</f>
        <v>0</v>
      </c>
      <c r="X11" s="41">
        <f>'Week 23'!$C$9</f>
        <v>0</v>
      </c>
      <c r="Y11" s="41">
        <f>'Week 24'!$C$9</f>
        <v>0</v>
      </c>
      <c r="Z11" s="42">
        <f>SUM(B11:Y11)</f>
        <v>0</v>
      </c>
      <c r="AA11" s="43">
        <v>4.45</v>
      </c>
      <c r="AB11" s="44">
        <f>Z11*AA11</f>
        <v>0</v>
      </c>
    </row>
    <row r="12" spans="1:28" ht="21.75" customHeight="1">
      <c r="A12" s="90" t="s">
        <v>47</v>
      </c>
      <c r="B12" s="41">
        <f>'Week 1'!$D$9</f>
        <v>0</v>
      </c>
      <c r="C12" s="41">
        <f>'Week 2'!$D$9</f>
        <v>0</v>
      </c>
      <c r="D12" s="41">
        <f>'Week 3'!$D$9</f>
        <v>0</v>
      </c>
      <c r="E12" s="41">
        <f>'Week 4'!$D$9</f>
        <v>0</v>
      </c>
      <c r="F12" s="41">
        <f>'Week 5'!$D$9</f>
        <v>0</v>
      </c>
      <c r="G12" s="41">
        <f>'Week 6'!$D$9</f>
        <v>0</v>
      </c>
      <c r="H12" s="41">
        <f>'Week 7'!$D$9</f>
        <v>0</v>
      </c>
      <c r="I12" s="41">
        <f>'Week 8'!$D$9</f>
        <v>0</v>
      </c>
      <c r="J12" s="41">
        <f>'Week 9'!$D$9</f>
        <v>0</v>
      </c>
      <c r="K12" s="41">
        <f>'Week 10'!$D$9</f>
        <v>0</v>
      </c>
      <c r="L12" s="41">
        <f>'Week 11'!$D$9</f>
        <v>0</v>
      </c>
      <c r="M12" s="41">
        <f>'Week 12'!$D$9</f>
        <v>0</v>
      </c>
      <c r="N12" s="41">
        <f>'Week 13'!$D$9</f>
        <v>0</v>
      </c>
      <c r="O12" s="41">
        <f>'Week 14'!$D$9</f>
        <v>0</v>
      </c>
      <c r="P12" s="41">
        <f>'Week 15'!$D$9</f>
        <v>0</v>
      </c>
      <c r="Q12" s="41">
        <f>'Week 16'!$D$9</f>
        <v>0</v>
      </c>
      <c r="R12" s="41">
        <f>'Week 17'!$D$9</f>
        <v>0</v>
      </c>
      <c r="S12" s="41">
        <f>'Week 18'!$D$9</f>
        <v>0</v>
      </c>
      <c r="T12" s="41">
        <f>'Week 19'!$D$9</f>
        <v>0</v>
      </c>
      <c r="U12" s="41">
        <f>'Week 20'!$D$9</f>
        <v>0</v>
      </c>
      <c r="V12" s="41">
        <f>'Week 21'!$D$9</f>
        <v>0</v>
      </c>
      <c r="W12" s="41">
        <f>'Week 22'!$D$9</f>
        <v>0</v>
      </c>
      <c r="X12" s="41">
        <f>'Week 23'!$D$9</f>
        <v>0</v>
      </c>
      <c r="Y12" s="41">
        <f>'Week 24'!$D$9</f>
        <v>0</v>
      </c>
      <c r="Z12" s="42">
        <f>SUM(B12:Y12)</f>
        <v>0</v>
      </c>
      <c r="AA12" s="43">
        <v>4.45</v>
      </c>
      <c r="AB12" s="44">
        <f>Z12*AA12</f>
        <v>0</v>
      </c>
    </row>
    <row r="13" spans="1:28" ht="21.75" customHeight="1">
      <c r="A13" s="90" t="s">
        <v>48</v>
      </c>
      <c r="B13" s="41">
        <f>'Week 1'!$E$9</f>
        <v>0</v>
      </c>
      <c r="C13" s="41">
        <f>'Week 2'!$E$9</f>
        <v>0</v>
      </c>
      <c r="D13" s="41">
        <f>'Week 3'!$E$9</f>
        <v>0</v>
      </c>
      <c r="E13" s="41">
        <f>'Week 4'!$E$9</f>
        <v>0</v>
      </c>
      <c r="F13" s="41">
        <f>'Week 5'!$E$9</f>
        <v>0</v>
      </c>
      <c r="G13" s="41">
        <f>'Week 6'!$E$9</f>
        <v>0</v>
      </c>
      <c r="H13" s="41">
        <f>'Week 7'!$E$9</f>
        <v>0</v>
      </c>
      <c r="I13" s="41">
        <f>'Week 8'!$E$9</f>
        <v>0</v>
      </c>
      <c r="J13" s="41">
        <f>'Week 9'!$E$9</f>
        <v>0</v>
      </c>
      <c r="K13" s="41">
        <f>'Week 10'!$E$9</f>
        <v>0</v>
      </c>
      <c r="L13" s="41">
        <f>'Week 11'!$E$9</f>
        <v>0</v>
      </c>
      <c r="M13" s="41">
        <f>'Week 12'!$E$9</f>
        <v>0</v>
      </c>
      <c r="N13" s="41">
        <f>'Week 13'!$E$9</f>
        <v>0</v>
      </c>
      <c r="O13" s="41">
        <f>'Week 14'!$E$9</f>
        <v>0</v>
      </c>
      <c r="P13" s="41">
        <f>'Week 15'!$E$9</f>
        <v>0</v>
      </c>
      <c r="Q13" s="41">
        <f>'Week 16'!$E$9</f>
        <v>0</v>
      </c>
      <c r="R13" s="41">
        <f>'Week 17'!$E$9</f>
        <v>0</v>
      </c>
      <c r="S13" s="41">
        <f>'Week 18'!$E$9</f>
        <v>0</v>
      </c>
      <c r="T13" s="41">
        <f>'Week 19'!$E$9</f>
        <v>0</v>
      </c>
      <c r="U13" s="41">
        <f>'Week 20'!$E$9</f>
        <v>0</v>
      </c>
      <c r="V13" s="41">
        <f>'Week 21'!$E$9</f>
        <v>0</v>
      </c>
      <c r="W13" s="41">
        <f>'Week 22'!$E$9</f>
        <v>0</v>
      </c>
      <c r="X13" s="41">
        <f>'Week 23'!$E$9</f>
        <v>0</v>
      </c>
      <c r="Y13" s="41">
        <f>'Week 24'!$E$9</f>
        <v>0</v>
      </c>
      <c r="Z13" s="42">
        <f>SUM(B13:Y13)</f>
        <v>0</v>
      </c>
      <c r="AA13" s="43">
        <v>4.45</v>
      </c>
      <c r="AB13" s="44">
        <f>Z13*AA13</f>
        <v>0</v>
      </c>
    </row>
    <row r="14" spans="1:29" ht="21.75" customHeight="1">
      <c r="A14" s="90" t="s">
        <v>4</v>
      </c>
      <c r="B14" s="41">
        <f>'Week 1'!$F$9</f>
        <v>0</v>
      </c>
      <c r="C14" s="41">
        <f>'Week 2'!$F$9</f>
        <v>0</v>
      </c>
      <c r="D14" s="41">
        <f>'Week 3'!$F$9</f>
        <v>0</v>
      </c>
      <c r="E14" s="41">
        <f>'Week 4'!$F$9</f>
        <v>0</v>
      </c>
      <c r="F14" s="41">
        <f>'Week 5'!$F$9</f>
        <v>0</v>
      </c>
      <c r="G14" s="41">
        <f>'Week 6'!$F$9</f>
        <v>0</v>
      </c>
      <c r="H14" s="41">
        <f>'Week 7'!$F$9</f>
        <v>0</v>
      </c>
      <c r="I14" s="41">
        <f>'Week 8'!$F$9</f>
        <v>0</v>
      </c>
      <c r="J14" s="41">
        <f>'Week 9'!$F$9</f>
        <v>0</v>
      </c>
      <c r="K14" s="41">
        <f>'Week 10'!$F$9</f>
        <v>0</v>
      </c>
      <c r="L14" s="41">
        <f>'Week 11'!$F$9</f>
        <v>0</v>
      </c>
      <c r="M14" s="41">
        <f>'Week 12'!$F$9</f>
        <v>0</v>
      </c>
      <c r="N14" s="41">
        <f>'Week 13'!$F$9</f>
        <v>0</v>
      </c>
      <c r="O14" s="41">
        <f>'Week 14'!$F$9</f>
        <v>0</v>
      </c>
      <c r="P14" s="41">
        <f>'Week 15'!$F$9</f>
        <v>0</v>
      </c>
      <c r="Q14" s="41">
        <f>'Week 16'!$F$9</f>
        <v>0</v>
      </c>
      <c r="R14" s="41">
        <f>'Week 17'!$F$9</f>
        <v>0</v>
      </c>
      <c r="S14" s="41">
        <f>'Week 18'!$F$9</f>
        <v>0</v>
      </c>
      <c r="T14" s="41">
        <f>'Week 19'!$F$9</f>
        <v>0</v>
      </c>
      <c r="U14" s="41">
        <f>'Week 20'!$F$9</f>
        <v>0</v>
      </c>
      <c r="V14" s="41">
        <f>'Week 21'!$F$9</f>
        <v>0</v>
      </c>
      <c r="W14" s="41">
        <f>'Week 22'!$F$9</f>
        <v>0</v>
      </c>
      <c r="X14" s="41">
        <f>'Week 23'!$F$9</f>
        <v>0</v>
      </c>
      <c r="Y14" s="41">
        <f>'Week 24'!$F$9</f>
        <v>0</v>
      </c>
      <c r="Z14" s="42">
        <f>SUM(B14:Y14)</f>
        <v>0</v>
      </c>
      <c r="AA14" s="43">
        <v>4.45</v>
      </c>
      <c r="AB14" s="44">
        <f>Z14*AA14</f>
        <v>0</v>
      </c>
      <c r="AC14" s="4"/>
    </row>
    <row r="15" spans="1:28" ht="9.75" customHeight="1" thickBo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46"/>
      <c r="AA15" s="29"/>
      <c r="AB15" s="28"/>
    </row>
    <row r="16" spans="1:28" ht="21.75" customHeight="1" thickBot="1">
      <c r="A16" s="39" t="s">
        <v>3</v>
      </c>
      <c r="B16" s="13"/>
      <c r="C16" s="13"/>
      <c r="D16" s="13"/>
      <c r="E16" s="13"/>
      <c r="F16" s="13"/>
      <c r="G16" s="13"/>
      <c r="H16" s="13"/>
      <c r="I16" s="13"/>
      <c r="J16" s="13"/>
      <c r="K16" s="13"/>
      <c r="L16" s="13"/>
      <c r="M16" s="13"/>
      <c r="N16" s="13"/>
      <c r="O16" s="13"/>
      <c r="P16" s="13"/>
      <c r="Q16" s="13"/>
      <c r="R16" s="13"/>
      <c r="S16" s="13"/>
      <c r="T16" s="13"/>
      <c r="U16" s="13"/>
      <c r="V16" s="13"/>
      <c r="W16" s="13"/>
      <c r="X16" s="13"/>
      <c r="Y16" s="13"/>
      <c r="Z16" s="27"/>
      <c r="AA16" s="29"/>
      <c r="AB16" s="28"/>
    </row>
    <row r="17" spans="1:28" ht="21.75" customHeight="1">
      <c r="A17" s="40" t="s">
        <v>46</v>
      </c>
      <c r="B17" s="41">
        <f>'Week 1'!$H$9</f>
        <v>0</v>
      </c>
      <c r="C17" s="41">
        <f>'Week 2'!$H$9</f>
        <v>0</v>
      </c>
      <c r="D17" s="41">
        <f>'Week 3'!$H$9</f>
        <v>0</v>
      </c>
      <c r="E17" s="41">
        <f>'Week 4'!$H$9</f>
        <v>0</v>
      </c>
      <c r="F17" s="41">
        <f>'Week 5'!$H$9</f>
        <v>0</v>
      </c>
      <c r="G17" s="41">
        <f>'Week 6'!$H$9</f>
        <v>0</v>
      </c>
      <c r="H17" s="41">
        <f>'Week 7'!$H$9</f>
        <v>0</v>
      </c>
      <c r="I17" s="41">
        <f>'Week 8'!$H$9</f>
        <v>0</v>
      </c>
      <c r="J17" s="41">
        <f>'Week 9'!$H$9</f>
        <v>0</v>
      </c>
      <c r="K17" s="41">
        <f>'Week 10'!$H$9</f>
        <v>0</v>
      </c>
      <c r="L17" s="41">
        <f>'Week 11'!$H$9</f>
        <v>0</v>
      </c>
      <c r="M17" s="41">
        <f>'Week 12'!$H$9</f>
        <v>0</v>
      </c>
      <c r="N17" s="41">
        <f>'Week 13'!$H$9</f>
        <v>0</v>
      </c>
      <c r="O17" s="41">
        <f>'Week 14'!$H$9</f>
        <v>0</v>
      </c>
      <c r="P17" s="41">
        <f>'Week 15'!$H$9</f>
        <v>0</v>
      </c>
      <c r="Q17" s="41">
        <f>'Week 16'!$H$9</f>
        <v>0</v>
      </c>
      <c r="R17" s="41">
        <f>'Week 17'!$H$9</f>
        <v>0</v>
      </c>
      <c r="S17" s="41">
        <f>'Week 18'!$H$9</f>
        <v>0</v>
      </c>
      <c r="T17" s="41">
        <f>'Week 19'!$H$9</f>
        <v>0</v>
      </c>
      <c r="U17" s="41">
        <f>'Week 20'!$H$9</f>
        <v>0</v>
      </c>
      <c r="V17" s="41">
        <f>'Week 21'!$H$9</f>
        <v>0</v>
      </c>
      <c r="W17" s="41">
        <f>'Week 22'!$H$9</f>
        <v>0</v>
      </c>
      <c r="X17" s="41">
        <f>'Week 23'!$H$9</f>
        <v>0</v>
      </c>
      <c r="Y17" s="41">
        <f>'Week 24'!$H$9</f>
        <v>0</v>
      </c>
      <c r="Z17" s="42">
        <f>SUM(B17:Y17)</f>
        <v>0</v>
      </c>
      <c r="AA17" s="43">
        <v>4.95</v>
      </c>
      <c r="AB17" s="44">
        <f>Z17*AA17</f>
        <v>0</v>
      </c>
    </row>
    <row r="18" spans="1:28" ht="21.75" customHeight="1">
      <c r="A18" s="45" t="s">
        <v>47</v>
      </c>
      <c r="B18" s="41">
        <f>'Week 1'!$I$9</f>
        <v>0</v>
      </c>
      <c r="C18" s="41">
        <f>'Week 2'!$I$9</f>
        <v>0</v>
      </c>
      <c r="D18" s="41">
        <f>'Week 3'!$I$9</f>
        <v>0</v>
      </c>
      <c r="E18" s="41">
        <f>'Week 4'!$I$9</f>
        <v>0</v>
      </c>
      <c r="F18" s="41">
        <f>'Week 5'!$I$9</f>
        <v>0</v>
      </c>
      <c r="G18" s="41">
        <f>'Week 6'!$I$9</f>
        <v>0</v>
      </c>
      <c r="H18" s="41">
        <f>'Week 7'!$I$9</f>
        <v>0</v>
      </c>
      <c r="I18" s="41">
        <f>'Week 8'!$I$9</f>
        <v>0</v>
      </c>
      <c r="J18" s="41">
        <f>'Week 9'!$I$9</f>
        <v>0</v>
      </c>
      <c r="K18" s="41">
        <f>'Week 10'!$I$9</f>
        <v>0</v>
      </c>
      <c r="L18" s="41">
        <f>'Week 11'!$I$9</f>
        <v>0</v>
      </c>
      <c r="M18" s="41">
        <f>'Week 12'!$I$9</f>
        <v>0</v>
      </c>
      <c r="N18" s="41">
        <f>'Week 13'!$I$9</f>
        <v>0</v>
      </c>
      <c r="O18" s="41">
        <f>'Week 14'!$I$9</f>
        <v>0</v>
      </c>
      <c r="P18" s="41">
        <f>'Week 15'!$I$9</f>
        <v>0</v>
      </c>
      <c r="Q18" s="41">
        <f>'Week 16'!$I$9</f>
        <v>0</v>
      </c>
      <c r="R18" s="41">
        <f>'Week 17'!$I$9</f>
        <v>0</v>
      </c>
      <c r="S18" s="41">
        <f>'Week 18'!$I$9</f>
        <v>0</v>
      </c>
      <c r="T18" s="41">
        <f>'Week 19'!$I$9</f>
        <v>0</v>
      </c>
      <c r="U18" s="41">
        <f>'Week 20'!$I$9</f>
        <v>0</v>
      </c>
      <c r="V18" s="41">
        <f>'Week 21'!$I$9</f>
        <v>0</v>
      </c>
      <c r="W18" s="41">
        <f>'Week 22'!$I$9</f>
        <v>0</v>
      </c>
      <c r="X18" s="41">
        <f>'Week 23'!$I$9</f>
        <v>0</v>
      </c>
      <c r="Y18" s="41">
        <f>'Week 24'!$I$9</f>
        <v>0</v>
      </c>
      <c r="Z18" s="42">
        <f>SUM(B18:Y18)</f>
        <v>0</v>
      </c>
      <c r="AA18" s="43">
        <v>4.95</v>
      </c>
      <c r="AB18" s="44">
        <f>Z18*AA18</f>
        <v>0</v>
      </c>
    </row>
    <row r="19" spans="1:28" ht="21.75" customHeight="1">
      <c r="A19" s="45" t="s">
        <v>48</v>
      </c>
      <c r="B19" s="41">
        <f>'Week 1'!$J$9</f>
        <v>0</v>
      </c>
      <c r="C19" s="41">
        <f>'Week 2'!$J$9</f>
        <v>0</v>
      </c>
      <c r="D19" s="41">
        <f>'Week 3'!$J$9</f>
        <v>0</v>
      </c>
      <c r="E19" s="41">
        <f>'Week 4'!$J$9</f>
        <v>0</v>
      </c>
      <c r="F19" s="41">
        <f>'Week 5'!$J$9</f>
        <v>0</v>
      </c>
      <c r="G19" s="41">
        <f>'Week 6'!$J$9</f>
        <v>0</v>
      </c>
      <c r="H19" s="41">
        <f>'Week 7'!$J$9</f>
        <v>0</v>
      </c>
      <c r="I19" s="41">
        <f>'Week 8'!$J$9</f>
        <v>0</v>
      </c>
      <c r="J19" s="41">
        <f>'Week 9'!$J$9</f>
        <v>0</v>
      </c>
      <c r="K19" s="41">
        <f>'Week 10'!$J$9</f>
        <v>0</v>
      </c>
      <c r="L19" s="41">
        <f>'Week 11'!$J$9</f>
        <v>0</v>
      </c>
      <c r="M19" s="41">
        <f>'Week 12'!$J$9</f>
        <v>0</v>
      </c>
      <c r="N19" s="41">
        <f>'Week 13'!$J$9</f>
        <v>0</v>
      </c>
      <c r="O19" s="41">
        <f>'Week 14'!$J$9</f>
        <v>0</v>
      </c>
      <c r="P19" s="41">
        <f>'Week 15'!$J$9</f>
        <v>0</v>
      </c>
      <c r="Q19" s="41">
        <f>'Week 16'!$J$9</f>
        <v>0</v>
      </c>
      <c r="R19" s="41">
        <f>'Week 17'!$J$9</f>
        <v>0</v>
      </c>
      <c r="S19" s="41">
        <f>'Week 18'!$J$9</f>
        <v>0</v>
      </c>
      <c r="T19" s="41">
        <f>'Week 19'!$J$9</f>
        <v>0</v>
      </c>
      <c r="U19" s="41">
        <f>'Week 20'!$J$9</f>
        <v>0</v>
      </c>
      <c r="V19" s="41">
        <f>'Week 21'!$J$9</f>
        <v>0</v>
      </c>
      <c r="W19" s="41">
        <f>'Week 22'!$J$9</f>
        <v>0</v>
      </c>
      <c r="X19" s="41">
        <f>'Week 23'!$J$9</f>
        <v>0</v>
      </c>
      <c r="Y19" s="41">
        <f>'Week 24'!$J$9</f>
        <v>0</v>
      </c>
      <c r="Z19" s="42">
        <f>SUM(B19:Y19)</f>
        <v>0</v>
      </c>
      <c r="AA19" s="43">
        <v>4.95</v>
      </c>
      <c r="AB19" s="44">
        <f>Z19*AA19</f>
        <v>0</v>
      </c>
    </row>
    <row r="20" spans="1:29" ht="21.75" customHeight="1">
      <c r="A20" s="45" t="s">
        <v>4</v>
      </c>
      <c r="B20" s="41">
        <f>'Week 1'!$K$9</f>
        <v>0</v>
      </c>
      <c r="C20" s="41">
        <f>'Week 2'!$K$9</f>
        <v>0</v>
      </c>
      <c r="D20" s="41">
        <f>'Week 3'!$K$9</f>
        <v>0</v>
      </c>
      <c r="E20" s="41">
        <f>'Week 4'!$K$9</f>
        <v>0</v>
      </c>
      <c r="F20" s="41">
        <f>'Week 5'!$K$9</f>
        <v>0</v>
      </c>
      <c r="G20" s="41">
        <f>'Week 6'!$K$9</f>
        <v>0</v>
      </c>
      <c r="H20" s="41">
        <f>'Week 7'!$K$9</f>
        <v>0</v>
      </c>
      <c r="I20" s="41">
        <f>'Week 8'!$K$9</f>
        <v>0</v>
      </c>
      <c r="J20" s="41">
        <f>'Week 9'!$K$9</f>
        <v>0</v>
      </c>
      <c r="K20" s="41">
        <f>'Week 10'!$K$9</f>
        <v>0</v>
      </c>
      <c r="L20" s="41">
        <f>'Week 11'!$K$9</f>
        <v>0</v>
      </c>
      <c r="M20" s="41">
        <f>'Week 12'!$K$9</f>
        <v>0</v>
      </c>
      <c r="N20" s="41">
        <f>'Week 13'!$K$9</f>
        <v>0</v>
      </c>
      <c r="O20" s="41">
        <f>'Week 14'!$K$9</f>
        <v>0</v>
      </c>
      <c r="P20" s="41">
        <f>'Week 15'!$K$9</f>
        <v>0</v>
      </c>
      <c r="Q20" s="41">
        <f>'Week 16'!$K$9</f>
        <v>0</v>
      </c>
      <c r="R20" s="41">
        <f>'Week 17'!$K$9</f>
        <v>0</v>
      </c>
      <c r="S20" s="41">
        <f>'Week 18'!$K$9</f>
        <v>0</v>
      </c>
      <c r="T20" s="41">
        <f>'Week 19'!$K$9</f>
        <v>0</v>
      </c>
      <c r="U20" s="41">
        <f>'Week 20'!$K$9</f>
        <v>0</v>
      </c>
      <c r="V20" s="41">
        <f>'Week 21'!$K$9</f>
        <v>0</v>
      </c>
      <c r="W20" s="41">
        <f>'Week 22'!$K$9</f>
        <v>0</v>
      </c>
      <c r="X20" s="41">
        <f>'Week 23'!$K$9</f>
        <v>0</v>
      </c>
      <c r="Y20" s="41">
        <f>'Week 24'!$K$9</f>
        <v>0</v>
      </c>
      <c r="Z20" s="42">
        <f>SUM(B20:Y20)</f>
        <v>0</v>
      </c>
      <c r="AA20" s="43">
        <v>4.95</v>
      </c>
      <c r="AB20" s="44">
        <f>Z20*AA20</f>
        <v>0</v>
      </c>
      <c r="AC20" s="4"/>
    </row>
    <row r="21" spans="1:28" ht="9.75" customHeight="1" thickBo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46"/>
      <c r="AA21" s="29"/>
      <c r="AB21" s="28"/>
    </row>
    <row r="22" spans="1:28" ht="21.75" customHeight="1" thickBot="1">
      <c r="A22" s="47" t="s">
        <v>25</v>
      </c>
      <c r="B22" s="13"/>
      <c r="C22" s="13"/>
      <c r="D22" s="13"/>
      <c r="E22" s="13"/>
      <c r="F22" s="13"/>
      <c r="G22" s="13"/>
      <c r="H22" s="13"/>
      <c r="I22" s="13"/>
      <c r="J22" s="13"/>
      <c r="K22" s="13"/>
      <c r="L22" s="13"/>
      <c r="M22" s="13"/>
      <c r="N22" s="13"/>
      <c r="O22" s="13"/>
      <c r="P22" s="13"/>
      <c r="Q22" s="13"/>
      <c r="R22" s="13"/>
      <c r="S22" s="13"/>
      <c r="T22" s="13"/>
      <c r="U22" s="13"/>
      <c r="V22" s="13"/>
      <c r="W22" s="13"/>
      <c r="X22" s="13"/>
      <c r="Y22" s="13"/>
      <c r="Z22" s="46"/>
      <c r="AA22" s="29"/>
      <c r="AB22" s="28"/>
    </row>
    <row r="23" spans="1:28" ht="21.75" customHeight="1">
      <c r="A23" s="48" t="s">
        <v>56</v>
      </c>
      <c r="B23" s="41">
        <f>'Week 1'!$M$9</f>
        <v>0</v>
      </c>
      <c r="C23" s="41">
        <f>'Week 2'!$M$9</f>
        <v>0</v>
      </c>
      <c r="D23" s="41">
        <f>'Week 3'!$M$9</f>
        <v>0</v>
      </c>
      <c r="E23" s="41">
        <f>'Week 4'!$M$9</f>
        <v>0</v>
      </c>
      <c r="F23" s="41">
        <f>'Week 5'!$M$9</f>
        <v>0</v>
      </c>
      <c r="G23" s="41">
        <f>'Week 6'!$M$9</f>
        <v>0</v>
      </c>
      <c r="H23" s="41">
        <f>'Week 7'!$M$9</f>
        <v>0</v>
      </c>
      <c r="I23" s="41">
        <f>'Week 8'!$M$9</f>
        <v>0</v>
      </c>
      <c r="J23" s="41">
        <f>'Week 9'!$M$9</f>
        <v>0</v>
      </c>
      <c r="K23" s="41">
        <f>'Week 10'!$M$9</f>
        <v>0</v>
      </c>
      <c r="L23" s="41">
        <f>'Week 11'!$M$9</f>
        <v>0</v>
      </c>
      <c r="M23" s="41">
        <f>'Week 12'!$M$9</f>
        <v>0</v>
      </c>
      <c r="N23" s="41">
        <f>'Week 13'!$M$9</f>
        <v>0</v>
      </c>
      <c r="O23" s="41">
        <f>'Week 14'!$M$9</f>
        <v>0</v>
      </c>
      <c r="P23" s="41">
        <f>'Week 15'!$M$9</f>
        <v>0</v>
      </c>
      <c r="Q23" s="41">
        <f>'Week 16'!$M$9</f>
        <v>0</v>
      </c>
      <c r="R23" s="41">
        <f>'Week 17'!$M$9</f>
        <v>0</v>
      </c>
      <c r="S23" s="41">
        <f>'Week 18'!$M$9</f>
        <v>0</v>
      </c>
      <c r="T23" s="41">
        <f>'Week 19'!$M$9</f>
        <v>0</v>
      </c>
      <c r="U23" s="41">
        <f>'Week 20'!$M$9</f>
        <v>0</v>
      </c>
      <c r="V23" s="41">
        <f>'Week 21'!$M$9</f>
        <v>0</v>
      </c>
      <c r="W23" s="41">
        <f>'Week 22'!$M$9</f>
        <v>0</v>
      </c>
      <c r="X23" s="41">
        <f>'Week 23'!$M$9</f>
        <v>0</v>
      </c>
      <c r="Y23" s="41">
        <f>'Week 24'!$M$9</f>
        <v>0</v>
      </c>
      <c r="Z23" s="42">
        <f>SUM(B23:Y23)</f>
        <v>0</v>
      </c>
      <c r="AA23" s="43">
        <v>2.95</v>
      </c>
      <c r="AB23" s="44">
        <f>Z23*AA23</f>
        <v>0</v>
      </c>
    </row>
    <row r="24" spans="1:28" ht="21.75" customHeight="1">
      <c r="A24" s="49" t="s">
        <v>49</v>
      </c>
      <c r="B24" s="41">
        <f>'Week 1'!$N$9</f>
        <v>0</v>
      </c>
      <c r="C24" s="41">
        <f>'Week 2'!$N$9</f>
        <v>0</v>
      </c>
      <c r="D24" s="41">
        <f>'Week 3'!$N$9</f>
        <v>0</v>
      </c>
      <c r="E24" s="41">
        <f>'Week 4'!$N$9</f>
        <v>0</v>
      </c>
      <c r="F24" s="41">
        <f>'Week 5'!$N$9</f>
        <v>0</v>
      </c>
      <c r="G24" s="41">
        <f>'Week 6'!$N$9</f>
        <v>0</v>
      </c>
      <c r="H24" s="41">
        <f>'Week 7'!$N$9</f>
        <v>0</v>
      </c>
      <c r="I24" s="41">
        <f>'Week 8'!$N$9</f>
        <v>0</v>
      </c>
      <c r="J24" s="41">
        <f>'Week 9'!$N$9</f>
        <v>0</v>
      </c>
      <c r="K24" s="41">
        <f>'Week 10'!$N$9</f>
        <v>0</v>
      </c>
      <c r="L24" s="41">
        <f>'Week 11'!$N$9</f>
        <v>0</v>
      </c>
      <c r="M24" s="41">
        <f>'Week 12'!$N$9</f>
        <v>0</v>
      </c>
      <c r="N24" s="41">
        <f>'Week 13'!$N$9</f>
        <v>0</v>
      </c>
      <c r="O24" s="41">
        <f>'Week 14'!$N$9</f>
        <v>0</v>
      </c>
      <c r="P24" s="41">
        <f>'Week 15'!$N$9</f>
        <v>0</v>
      </c>
      <c r="Q24" s="41">
        <f>'Week 16'!$N$9</f>
        <v>0</v>
      </c>
      <c r="R24" s="41">
        <f>'Week 17'!$N$9</f>
        <v>0</v>
      </c>
      <c r="S24" s="41">
        <f>'Week 18'!$N$9</f>
        <v>0</v>
      </c>
      <c r="T24" s="41">
        <f>'Week 19'!$N$9</f>
        <v>0</v>
      </c>
      <c r="U24" s="41">
        <f>'Week 20'!$N$9</f>
        <v>0</v>
      </c>
      <c r="V24" s="41">
        <f>'Week 21'!$N$9</f>
        <v>0</v>
      </c>
      <c r="W24" s="41">
        <f>'Week 22'!$N$9</f>
        <v>0</v>
      </c>
      <c r="X24" s="41">
        <f>'Week 23'!$N$9</f>
        <v>0</v>
      </c>
      <c r="Y24" s="41">
        <f>'Week 24'!$N$9</f>
        <v>0</v>
      </c>
      <c r="Z24" s="42">
        <f>SUM(B24:Y24)</f>
        <v>0</v>
      </c>
      <c r="AA24" s="43">
        <v>2.95</v>
      </c>
      <c r="AB24" s="44">
        <f>Z24*AA24</f>
        <v>0</v>
      </c>
    </row>
    <row r="25" spans="1:28" ht="21.75" customHeight="1">
      <c r="A25" s="49" t="s">
        <v>50</v>
      </c>
      <c r="B25" s="41">
        <f>'Week 1'!$O$9</f>
        <v>0</v>
      </c>
      <c r="C25" s="41">
        <f>'Week 2'!$O$9</f>
        <v>0</v>
      </c>
      <c r="D25" s="41">
        <f>'Week 3'!$O$9</f>
        <v>0</v>
      </c>
      <c r="E25" s="41">
        <f>'Week 4'!$O$9</f>
        <v>0</v>
      </c>
      <c r="F25" s="41">
        <f>'Week 5'!$O$9</f>
        <v>0</v>
      </c>
      <c r="G25" s="41">
        <f>'Week 6'!$O$9</f>
        <v>0</v>
      </c>
      <c r="H25" s="41">
        <f>'Week 7'!$O$9</f>
        <v>0</v>
      </c>
      <c r="I25" s="41">
        <f>'Week 8'!$O$9</f>
        <v>0</v>
      </c>
      <c r="J25" s="41">
        <f>'Week 9'!$O$9</f>
        <v>0</v>
      </c>
      <c r="K25" s="41">
        <f>'Week 10'!$O$9</f>
        <v>0</v>
      </c>
      <c r="L25" s="41">
        <f>'Week 11'!$O$9</f>
        <v>0</v>
      </c>
      <c r="M25" s="41">
        <f>'Week 12'!$O$9</f>
        <v>0</v>
      </c>
      <c r="N25" s="41">
        <f>'Week 13'!$O$9</f>
        <v>0</v>
      </c>
      <c r="O25" s="41">
        <f>'Week 14'!$O$9</f>
        <v>0</v>
      </c>
      <c r="P25" s="41">
        <f>'Week 15'!$O$9</f>
        <v>0</v>
      </c>
      <c r="Q25" s="41">
        <f>'Week 16'!$O$9</f>
        <v>0</v>
      </c>
      <c r="R25" s="41">
        <f>'Week 17'!$O$9</f>
        <v>0</v>
      </c>
      <c r="S25" s="41">
        <f>'Week 18'!$O$9</f>
        <v>0</v>
      </c>
      <c r="T25" s="41">
        <f>'Week 19'!$O$9</f>
        <v>0</v>
      </c>
      <c r="U25" s="41">
        <f>'Week 20'!$O$9</f>
        <v>0</v>
      </c>
      <c r="V25" s="41">
        <f>'Week 21'!$O$9</f>
        <v>0</v>
      </c>
      <c r="W25" s="41">
        <f>'Week 22'!$O$9</f>
        <v>0</v>
      </c>
      <c r="X25" s="41">
        <f>'Week 23'!$O$9</f>
        <v>0</v>
      </c>
      <c r="Y25" s="41">
        <f>'Week 24'!$O$9</f>
        <v>0</v>
      </c>
      <c r="Z25" s="42">
        <f>SUM(B25:Y25)</f>
        <v>0</v>
      </c>
      <c r="AA25" s="43">
        <v>2.95</v>
      </c>
      <c r="AB25" s="44">
        <f>Z25*AA25</f>
        <v>0</v>
      </c>
    </row>
    <row r="26" spans="1:28" s="4" customFormat="1" ht="9.75" customHeight="1" thickBot="1">
      <c r="A26" s="50"/>
      <c r="B26" s="51"/>
      <c r="C26" s="51"/>
      <c r="D26" s="51"/>
      <c r="E26" s="51"/>
      <c r="F26" s="51"/>
      <c r="G26" s="51"/>
      <c r="H26" s="51"/>
      <c r="I26" s="51"/>
      <c r="J26" s="51"/>
      <c r="K26" s="51"/>
      <c r="L26" s="51"/>
      <c r="M26" s="51"/>
      <c r="N26" s="51"/>
      <c r="O26" s="51"/>
      <c r="P26" s="51"/>
      <c r="Q26" s="51"/>
      <c r="R26" s="51"/>
      <c r="S26" s="51"/>
      <c r="T26" s="51"/>
      <c r="U26" s="51"/>
      <c r="V26" s="51"/>
      <c r="W26" s="51"/>
      <c r="X26" s="51"/>
      <c r="Y26" s="51"/>
      <c r="Z26" s="52"/>
      <c r="AA26" s="53"/>
      <c r="AB26" s="54"/>
    </row>
    <row r="27" spans="1:28" ht="21.75" customHeight="1" thickBot="1">
      <c r="A27" s="55" t="s">
        <v>26</v>
      </c>
      <c r="B27" s="13"/>
      <c r="C27" s="13"/>
      <c r="D27" s="13"/>
      <c r="E27" s="13"/>
      <c r="F27" s="13"/>
      <c r="G27" s="13"/>
      <c r="H27" s="13"/>
      <c r="I27" s="13"/>
      <c r="J27" s="13"/>
      <c r="K27" s="13"/>
      <c r="L27" s="13"/>
      <c r="M27" s="13"/>
      <c r="N27" s="13"/>
      <c r="O27" s="13"/>
      <c r="P27" s="13"/>
      <c r="Q27" s="13"/>
      <c r="R27" s="13"/>
      <c r="S27" s="13"/>
      <c r="T27" s="13"/>
      <c r="U27" s="13"/>
      <c r="V27" s="13"/>
      <c r="W27" s="13"/>
      <c r="X27" s="13"/>
      <c r="Y27" s="13"/>
      <c r="Z27" s="46"/>
      <c r="AA27" s="29"/>
      <c r="AB27" s="28"/>
    </row>
    <row r="28" spans="1:28" ht="21.75" customHeight="1">
      <c r="A28" s="67" t="s">
        <v>56</v>
      </c>
      <c r="B28" s="41">
        <f>'Week 1'!$Q$9</f>
        <v>0</v>
      </c>
      <c r="C28" s="41">
        <f>'Week 2'!$Q$9</f>
        <v>0</v>
      </c>
      <c r="D28" s="41">
        <f>'Week 3'!$Q$9</f>
        <v>0</v>
      </c>
      <c r="E28" s="41">
        <f>'Week 4'!$Q$9</f>
        <v>0</v>
      </c>
      <c r="F28" s="41">
        <f>'Week 5'!$Q$9</f>
        <v>0</v>
      </c>
      <c r="G28" s="41">
        <f>'Week 6'!$Q$9</f>
        <v>0</v>
      </c>
      <c r="H28" s="41">
        <f>'Week 7'!$Q$9</f>
        <v>0</v>
      </c>
      <c r="I28" s="41">
        <f>'Week 8'!$Q$9</f>
        <v>0</v>
      </c>
      <c r="J28" s="41">
        <f>'Week 9'!$Q$9</f>
        <v>0</v>
      </c>
      <c r="K28" s="41">
        <f>'Week 10'!$Q$9</f>
        <v>0</v>
      </c>
      <c r="L28" s="41">
        <f>'Week 11'!$Q$9</f>
        <v>0</v>
      </c>
      <c r="M28" s="41">
        <f>'Week 12'!$Q$9</f>
        <v>0</v>
      </c>
      <c r="N28" s="41">
        <f>'Week 13'!$Q$9</f>
        <v>0</v>
      </c>
      <c r="O28" s="41">
        <f>'Week 14'!$Q$9</f>
        <v>0</v>
      </c>
      <c r="P28" s="41">
        <f>'Week 15'!$Q$9</f>
        <v>0</v>
      </c>
      <c r="Q28" s="41">
        <f>'Week 16'!$Q$9</f>
        <v>0</v>
      </c>
      <c r="R28" s="41">
        <f>'Week 17'!$Q$9</f>
        <v>0</v>
      </c>
      <c r="S28" s="41">
        <f>'Week 18'!$Q$9</f>
        <v>0</v>
      </c>
      <c r="T28" s="41">
        <f>'Week 19'!$Q$9</f>
        <v>0</v>
      </c>
      <c r="U28" s="41">
        <f>'Week 20'!$Q$9</f>
        <v>0</v>
      </c>
      <c r="V28" s="41">
        <f>'Week 21'!$Q$9</f>
        <v>0</v>
      </c>
      <c r="W28" s="41">
        <f>'Week 22'!$Q$9</f>
        <v>0</v>
      </c>
      <c r="X28" s="41">
        <f>'Week 23'!$Q$9</f>
        <v>0</v>
      </c>
      <c r="Y28" s="41">
        <f>'Week 24'!$Q$9</f>
        <v>0</v>
      </c>
      <c r="Z28" s="42">
        <f>SUM(B28:Y28)</f>
        <v>0</v>
      </c>
      <c r="AA28" s="43">
        <v>5.45</v>
      </c>
      <c r="AB28" s="44">
        <f>Z28*AA28</f>
        <v>0</v>
      </c>
    </row>
    <row r="29" spans="1:28" ht="21.75" customHeight="1">
      <c r="A29" s="68" t="s">
        <v>49</v>
      </c>
      <c r="B29" s="41">
        <f>'Week 1'!$R$9</f>
        <v>0</v>
      </c>
      <c r="C29" s="41">
        <f>'Week 2'!$R$9</f>
        <v>0</v>
      </c>
      <c r="D29" s="41">
        <f>'Week 3'!$R$9</f>
        <v>0</v>
      </c>
      <c r="E29" s="41">
        <f>'Week 4'!$R$9</f>
        <v>0</v>
      </c>
      <c r="F29" s="41">
        <f>'Week 5'!$R$9</f>
        <v>0</v>
      </c>
      <c r="G29" s="41">
        <f>'Week 6'!$R$9</f>
        <v>0</v>
      </c>
      <c r="H29" s="41">
        <f>'Week 7'!$R$9</f>
        <v>0</v>
      </c>
      <c r="I29" s="41">
        <f>'Week 8'!$R$9</f>
        <v>0</v>
      </c>
      <c r="J29" s="41">
        <f>'Week 9'!$R$9</f>
        <v>0</v>
      </c>
      <c r="K29" s="41">
        <f>'Week 10'!$R$9</f>
        <v>0</v>
      </c>
      <c r="L29" s="41">
        <f>'Week 11'!$R$9</f>
        <v>0</v>
      </c>
      <c r="M29" s="41">
        <f>'Week 12'!$R$9</f>
        <v>0</v>
      </c>
      <c r="N29" s="41">
        <f>'Week 13'!$R$9</f>
        <v>0</v>
      </c>
      <c r="O29" s="41">
        <f>'Week 14'!$R$9</f>
        <v>0</v>
      </c>
      <c r="P29" s="41">
        <f>'Week 15'!$R$9</f>
        <v>0</v>
      </c>
      <c r="Q29" s="41">
        <f>'Week 16'!$R$9</f>
        <v>0</v>
      </c>
      <c r="R29" s="41">
        <f>'Week 17'!$R$9</f>
        <v>0</v>
      </c>
      <c r="S29" s="41">
        <f>'Week 18'!$R$9</f>
        <v>0</v>
      </c>
      <c r="T29" s="41">
        <f>'Week 19'!$R$9</f>
        <v>0</v>
      </c>
      <c r="U29" s="41">
        <f>'Week 20'!$R$9</f>
        <v>0</v>
      </c>
      <c r="V29" s="41">
        <f>'Week 21'!$R$9</f>
        <v>0</v>
      </c>
      <c r="W29" s="41">
        <f>'Week 22'!$R$9</f>
        <v>0</v>
      </c>
      <c r="X29" s="41">
        <f>'Week 23'!$R$9</f>
        <v>0</v>
      </c>
      <c r="Y29" s="41">
        <f>'Week 24'!$R$9</f>
        <v>0</v>
      </c>
      <c r="Z29" s="42">
        <f>SUM(B29:Y29)</f>
        <v>0</v>
      </c>
      <c r="AA29" s="43">
        <v>5.45</v>
      </c>
      <c r="AB29" s="44">
        <f>Z29*AA29</f>
        <v>0</v>
      </c>
    </row>
    <row r="30" spans="1:28" ht="21.75" customHeight="1">
      <c r="A30" s="68" t="s">
        <v>50</v>
      </c>
      <c r="B30" s="41">
        <f>'Week 1'!$S$9</f>
        <v>0</v>
      </c>
      <c r="C30" s="41">
        <f>'Week 2'!$S$9</f>
        <v>0</v>
      </c>
      <c r="D30" s="41">
        <f>'Week 3'!$S$9</f>
        <v>0</v>
      </c>
      <c r="E30" s="41">
        <f>'Week 4'!$S$9</f>
        <v>0</v>
      </c>
      <c r="F30" s="41">
        <f>'Week 5'!$S$9</f>
        <v>0</v>
      </c>
      <c r="G30" s="41">
        <f>'Week 6'!$S$9</f>
        <v>0</v>
      </c>
      <c r="H30" s="41">
        <f>'Week 7'!$S$9</f>
        <v>0</v>
      </c>
      <c r="I30" s="41">
        <f>'Week 8'!$S$9</f>
        <v>0</v>
      </c>
      <c r="J30" s="41">
        <f>'Week 9'!$S$9</f>
        <v>0</v>
      </c>
      <c r="K30" s="41">
        <f>'Week 10'!$S$9</f>
        <v>0</v>
      </c>
      <c r="L30" s="41">
        <f>'Week 11'!$S$9</f>
        <v>0</v>
      </c>
      <c r="M30" s="41">
        <f>'Week 12'!$S$9</f>
        <v>0</v>
      </c>
      <c r="N30" s="41">
        <f>'Week 13'!$S$9</f>
        <v>0</v>
      </c>
      <c r="O30" s="41">
        <f>'Week 14'!$S$9</f>
        <v>0</v>
      </c>
      <c r="P30" s="41">
        <f>'Week 15'!$S$9</f>
        <v>0</v>
      </c>
      <c r="Q30" s="41">
        <f>'Week 16'!$S$9</f>
        <v>0</v>
      </c>
      <c r="R30" s="41">
        <f>'Week 17'!$S$9</f>
        <v>0</v>
      </c>
      <c r="S30" s="41">
        <f>'Week 18'!$S$9</f>
        <v>0</v>
      </c>
      <c r="T30" s="41">
        <f>'Week 19'!$S$9</f>
        <v>0</v>
      </c>
      <c r="U30" s="41">
        <f>'Week 20'!$S$9</f>
        <v>0</v>
      </c>
      <c r="V30" s="41">
        <f>'Week 21'!$S$9</f>
        <v>0</v>
      </c>
      <c r="W30" s="41">
        <f>'Week 22'!$S$9</f>
        <v>0</v>
      </c>
      <c r="X30" s="41">
        <f>'Week 23'!$S$9</f>
        <v>0</v>
      </c>
      <c r="Y30" s="41">
        <f>'Week 24'!$S$9</f>
        <v>0</v>
      </c>
      <c r="Z30" s="42">
        <f>SUM(B30:Y30)</f>
        <v>0</v>
      </c>
      <c r="AA30" s="43">
        <v>5.45</v>
      </c>
      <c r="AB30" s="44">
        <f>Z30*AA30</f>
        <v>0</v>
      </c>
    </row>
    <row r="31" spans="1:28" ht="9.75" customHeight="1" thickBo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46"/>
      <c r="AA31" s="29"/>
      <c r="AB31" s="28"/>
    </row>
    <row r="32" spans="1:28" ht="21.75" customHeight="1" thickBot="1">
      <c r="A32" s="128" t="s">
        <v>70</v>
      </c>
      <c r="B32" s="13"/>
      <c r="C32" s="13"/>
      <c r="D32" s="13"/>
      <c r="E32" s="13"/>
      <c r="F32" s="13"/>
      <c r="G32" s="13"/>
      <c r="H32" s="13"/>
      <c r="I32" s="13"/>
      <c r="J32" s="13"/>
      <c r="K32" s="13"/>
      <c r="L32" s="13"/>
      <c r="M32" s="13"/>
      <c r="N32" s="13"/>
      <c r="O32" s="13"/>
      <c r="P32" s="13"/>
      <c r="Q32" s="13"/>
      <c r="R32" s="13"/>
      <c r="S32" s="13"/>
      <c r="T32" s="13"/>
      <c r="U32" s="13"/>
      <c r="V32" s="13"/>
      <c r="W32" s="13"/>
      <c r="X32" s="13"/>
      <c r="Y32" s="13"/>
      <c r="Z32" s="46"/>
      <c r="AA32" s="29"/>
      <c r="AB32" s="28"/>
    </row>
    <row r="33" spans="1:28" ht="21.75" customHeight="1">
      <c r="A33" s="129" t="s">
        <v>71</v>
      </c>
      <c r="B33" s="131">
        <f>'Week 1'!$U$9</f>
        <v>0</v>
      </c>
      <c r="C33" s="131">
        <f>'Week 2'!$U$9</f>
        <v>0</v>
      </c>
      <c r="D33" s="131">
        <f>'Week 3'!$U$9</f>
        <v>0</v>
      </c>
      <c r="E33" s="131">
        <f>'Week 4'!$U$9</f>
        <v>0</v>
      </c>
      <c r="F33" s="131">
        <f>'Week 5'!$U$9</f>
        <v>0</v>
      </c>
      <c r="G33" s="131">
        <f>'Week 6'!$U$9</f>
        <v>0</v>
      </c>
      <c r="H33" s="131">
        <f>'Week 7'!$U$9</f>
        <v>0</v>
      </c>
      <c r="I33" s="131">
        <f>'Week 8'!$U$9</f>
        <v>0</v>
      </c>
      <c r="J33" s="131">
        <f>'Week 9'!$U$9</f>
        <v>0</v>
      </c>
      <c r="K33" s="131">
        <f>'Week 10'!$U$9</f>
        <v>0</v>
      </c>
      <c r="L33" s="131">
        <f>'Week 11'!$U$9</f>
        <v>0</v>
      </c>
      <c r="M33" s="131">
        <f>'Week 12'!$U$9</f>
        <v>0</v>
      </c>
      <c r="N33" s="131">
        <f>'Week 13'!$U$9</f>
        <v>0</v>
      </c>
      <c r="O33" s="131">
        <f>'Week 14'!$U$9</f>
        <v>0</v>
      </c>
      <c r="P33" s="131">
        <f>'Week 15'!$U$9</f>
        <v>0</v>
      </c>
      <c r="Q33" s="131">
        <f>'Week 16'!$U$9</f>
        <v>0</v>
      </c>
      <c r="R33" s="131">
        <f>'Week 17'!$U$9</f>
        <v>0</v>
      </c>
      <c r="S33" s="131">
        <f>'Week 18'!$U$9</f>
        <v>0</v>
      </c>
      <c r="T33" s="131">
        <f>'Week 19'!$U$9</f>
        <v>0</v>
      </c>
      <c r="U33" s="131">
        <f>'Week 20'!$U$9</f>
        <v>0</v>
      </c>
      <c r="V33" s="131">
        <f>'Week 21'!$U$9</f>
        <v>0</v>
      </c>
      <c r="W33" s="131">
        <f>'Week 22'!$U$9</f>
        <v>0</v>
      </c>
      <c r="X33" s="131">
        <f>'Week 23'!$U$9</f>
        <v>0</v>
      </c>
      <c r="Y33" s="131">
        <f>'Week 24'!$U$9</f>
        <v>0</v>
      </c>
      <c r="Z33" s="42">
        <f>SUM(B33:Y33)</f>
        <v>0</v>
      </c>
      <c r="AA33" s="43">
        <v>2.65</v>
      </c>
      <c r="AB33" s="44">
        <f>Z33*AA33</f>
        <v>0</v>
      </c>
    </row>
    <row r="34" spans="1:28" ht="21.75" customHeight="1">
      <c r="A34" s="130" t="s">
        <v>51</v>
      </c>
      <c r="B34" s="131">
        <f>'Week 1'!$V$9</f>
        <v>0</v>
      </c>
      <c r="C34" s="131">
        <f>'Week 2'!$V$9</f>
        <v>0</v>
      </c>
      <c r="D34" s="131">
        <f>'Week 3'!$V$9</f>
        <v>0</v>
      </c>
      <c r="E34" s="131">
        <f>'Week 4'!$V$9</f>
        <v>0</v>
      </c>
      <c r="F34" s="131">
        <f>'Week 5'!$V$9</f>
        <v>0</v>
      </c>
      <c r="G34" s="131">
        <f>'Week 6'!$V$9</f>
        <v>0</v>
      </c>
      <c r="H34" s="131">
        <f>'Week 7'!$V$9</f>
        <v>0</v>
      </c>
      <c r="I34" s="131">
        <f>'Week 8'!$V$9</f>
        <v>0</v>
      </c>
      <c r="J34" s="131">
        <f>'Week 9'!$V$9</f>
        <v>0</v>
      </c>
      <c r="K34" s="131">
        <f>'Week 10'!$V$9</f>
        <v>0</v>
      </c>
      <c r="L34" s="131">
        <f>'Week 11'!$V$9</f>
        <v>0</v>
      </c>
      <c r="M34" s="131">
        <f>'Week 12'!$V$9</f>
        <v>0</v>
      </c>
      <c r="N34" s="131">
        <f>'Week 13'!$V$9</f>
        <v>0</v>
      </c>
      <c r="O34" s="131">
        <f>'Week 14'!$V$9</f>
        <v>0</v>
      </c>
      <c r="P34" s="131">
        <f>'Week 15'!$V$9</f>
        <v>0</v>
      </c>
      <c r="Q34" s="131">
        <f>'Week 16'!$V$9</f>
        <v>0</v>
      </c>
      <c r="R34" s="131">
        <f>'Week 17'!$V$9</f>
        <v>0</v>
      </c>
      <c r="S34" s="131">
        <f>'Week 18'!$V$9</f>
        <v>0</v>
      </c>
      <c r="T34" s="131">
        <f>'Week 19'!$V$9</f>
        <v>0</v>
      </c>
      <c r="U34" s="131">
        <f>'Week 20'!$V$9</f>
        <v>0</v>
      </c>
      <c r="V34" s="131">
        <f>'Week 21'!$V$9</f>
        <v>0</v>
      </c>
      <c r="W34" s="131">
        <f>'Week 22'!$V$9</f>
        <v>0</v>
      </c>
      <c r="X34" s="131">
        <f>'Week 23'!$V$9</f>
        <v>0</v>
      </c>
      <c r="Y34" s="131">
        <f>'Week 24'!$V$9</f>
        <v>0</v>
      </c>
      <c r="Z34" s="42">
        <f>SUM(B34:Y34)</f>
        <v>0</v>
      </c>
      <c r="AA34" s="43">
        <v>2.65</v>
      </c>
      <c r="AB34" s="44">
        <f>Z34*AA34</f>
        <v>0</v>
      </c>
    </row>
    <row r="35" spans="1:28" ht="21.75" customHeight="1">
      <c r="A35" s="130" t="s">
        <v>57</v>
      </c>
      <c r="B35" s="131">
        <f>'Week 1'!$W$9</f>
        <v>0</v>
      </c>
      <c r="C35" s="131">
        <f>'Week 2'!$W$9</f>
        <v>0</v>
      </c>
      <c r="D35" s="131">
        <f>'Week 3'!$W$9</f>
        <v>0</v>
      </c>
      <c r="E35" s="131">
        <f>'Week 4'!$W$9</f>
        <v>0</v>
      </c>
      <c r="F35" s="131">
        <f>'Week 5'!$W$9</f>
        <v>0</v>
      </c>
      <c r="G35" s="131">
        <f>'Week 6'!$W$9</f>
        <v>0</v>
      </c>
      <c r="H35" s="131">
        <f>'Week 7'!$W$9</f>
        <v>0</v>
      </c>
      <c r="I35" s="131">
        <f>'Week 8'!$W$9</f>
        <v>0</v>
      </c>
      <c r="J35" s="131">
        <f>'Week 9'!$W$9</f>
        <v>0</v>
      </c>
      <c r="K35" s="131">
        <f>'Week 10'!$W$9</f>
        <v>0</v>
      </c>
      <c r="L35" s="131">
        <f>'Week 11'!$W$9</f>
        <v>0</v>
      </c>
      <c r="M35" s="131">
        <f>'Week 12'!$W$9</f>
        <v>0</v>
      </c>
      <c r="N35" s="131">
        <f>'Week 13'!$W$9</f>
        <v>0</v>
      </c>
      <c r="O35" s="131">
        <f>'Week 14'!$W$9</f>
        <v>0</v>
      </c>
      <c r="P35" s="131">
        <f>'Week 15'!$W$9</f>
        <v>0</v>
      </c>
      <c r="Q35" s="131">
        <f>'Week 16'!$W$9</f>
        <v>0</v>
      </c>
      <c r="R35" s="131">
        <f>'Week 17'!$W$9</f>
        <v>0</v>
      </c>
      <c r="S35" s="131">
        <f>'Week 18'!$W$9</f>
        <v>0</v>
      </c>
      <c r="T35" s="131">
        <f>'Week 19'!$W$9</f>
        <v>0</v>
      </c>
      <c r="U35" s="131">
        <f>'Week 20'!$W$9</f>
        <v>0</v>
      </c>
      <c r="V35" s="131">
        <f>'Week 21'!$W$9</f>
        <v>0</v>
      </c>
      <c r="W35" s="131">
        <f>'Week 22'!$W$9</f>
        <v>0</v>
      </c>
      <c r="X35" s="131">
        <f>'Week 23'!$W$9</f>
        <v>0</v>
      </c>
      <c r="Y35" s="131">
        <f>'Week 24'!$W$9</f>
        <v>0</v>
      </c>
      <c r="Z35" s="42">
        <f>SUM(B35:Y35)</f>
        <v>0</v>
      </c>
      <c r="AA35" s="43">
        <v>2.65</v>
      </c>
      <c r="AB35" s="44">
        <f>Z35*AA35</f>
        <v>0</v>
      </c>
    </row>
    <row r="36" spans="1:28" ht="9.75" customHeight="1" thickBot="1">
      <c r="A36" s="148"/>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9"/>
      <c r="AA36" s="150"/>
      <c r="AB36" s="151"/>
    </row>
    <row r="37" spans="1:28" ht="21.75" customHeight="1" thickBot="1">
      <c r="A37" s="56" t="s">
        <v>5</v>
      </c>
      <c r="B37" s="13"/>
      <c r="C37" s="13"/>
      <c r="D37" s="13"/>
      <c r="E37" s="13"/>
      <c r="F37" s="13"/>
      <c r="G37" s="13"/>
      <c r="H37" s="13"/>
      <c r="I37" s="13"/>
      <c r="J37" s="13"/>
      <c r="K37" s="13"/>
      <c r="L37" s="13"/>
      <c r="M37" s="13"/>
      <c r="N37" s="13"/>
      <c r="O37" s="13"/>
      <c r="P37" s="13"/>
      <c r="Q37" s="13"/>
      <c r="R37" s="13"/>
      <c r="S37" s="13"/>
      <c r="T37" s="13"/>
      <c r="U37" s="13"/>
      <c r="V37" s="13"/>
      <c r="W37" s="13"/>
      <c r="X37" s="13"/>
      <c r="Y37" s="13"/>
      <c r="Z37" s="46"/>
      <c r="AA37" s="29"/>
      <c r="AB37" s="28"/>
    </row>
    <row r="38" spans="1:28" ht="21.75" customHeight="1">
      <c r="A38" s="69" t="s">
        <v>115</v>
      </c>
      <c r="B38" s="41">
        <f>'Week 1'!$Y$9</f>
        <v>0</v>
      </c>
      <c r="C38" s="41">
        <f>'Week 2'!$Y$9</f>
        <v>0</v>
      </c>
      <c r="D38" s="41">
        <f>'Week 3'!$Y$9</f>
        <v>0</v>
      </c>
      <c r="E38" s="41">
        <f>'Week 4'!$Y$9</f>
        <v>0</v>
      </c>
      <c r="F38" s="41">
        <f>'Week 5'!$Y$9</f>
        <v>0</v>
      </c>
      <c r="G38" s="41">
        <f>'Week 6'!$Y$9</f>
        <v>0</v>
      </c>
      <c r="H38" s="41">
        <f>'Week 7'!$Y$9</f>
        <v>0</v>
      </c>
      <c r="I38" s="41">
        <f>'Week 8'!$Y$9</f>
        <v>0</v>
      </c>
      <c r="J38" s="41">
        <f>'Week 9'!$Y$9</f>
        <v>0</v>
      </c>
      <c r="K38" s="41">
        <f>'Week 10'!$Y$9</f>
        <v>0</v>
      </c>
      <c r="L38" s="41">
        <f>'Week 11'!$Y$9</f>
        <v>0</v>
      </c>
      <c r="M38" s="41">
        <f>'Week 12'!$Y$9</f>
        <v>0</v>
      </c>
      <c r="N38" s="41">
        <f>'Week 13'!$Y$9</f>
        <v>0</v>
      </c>
      <c r="O38" s="41">
        <f>'Week 14'!$Y$9</f>
        <v>0</v>
      </c>
      <c r="P38" s="41">
        <f>'Week 15'!$Y$9</f>
        <v>0</v>
      </c>
      <c r="Q38" s="41">
        <f>'Week 16'!$Y$9</f>
        <v>0</v>
      </c>
      <c r="R38" s="41">
        <f>'Week 17'!$Y$9</f>
        <v>0</v>
      </c>
      <c r="S38" s="41">
        <f>'Week 18'!$Y$9</f>
        <v>0</v>
      </c>
      <c r="T38" s="41">
        <f>'Week 19'!$Y$9</f>
        <v>0</v>
      </c>
      <c r="U38" s="41">
        <f>'Week 20'!$Y$9</f>
        <v>0</v>
      </c>
      <c r="V38" s="41">
        <f>'Week 21'!$Y$9</f>
        <v>0</v>
      </c>
      <c r="W38" s="41">
        <f>'Week 22'!$Y$9</f>
        <v>0</v>
      </c>
      <c r="X38" s="41">
        <f>'Week 23'!$Y$9</f>
        <v>0</v>
      </c>
      <c r="Y38" s="41">
        <f>'Week 24'!$Y$9</f>
        <v>0</v>
      </c>
      <c r="Z38" s="42">
        <f>SUM(B38:Y38)</f>
        <v>0</v>
      </c>
      <c r="AA38" s="43">
        <v>2.95</v>
      </c>
      <c r="AB38" s="44">
        <f>Z38*AA38</f>
        <v>0</v>
      </c>
    </row>
    <row r="39" spans="1:28" ht="21.75" customHeight="1">
      <c r="A39" s="70" t="s">
        <v>51</v>
      </c>
      <c r="B39" s="41">
        <f>'Week 1'!$Z$9</f>
        <v>0</v>
      </c>
      <c r="C39" s="41">
        <f>'Week 2'!$Z$9</f>
        <v>0</v>
      </c>
      <c r="D39" s="41">
        <f>'Week 3'!$Z$9</f>
        <v>0</v>
      </c>
      <c r="E39" s="41">
        <f>'Week 4'!$Z$9</f>
        <v>0</v>
      </c>
      <c r="F39" s="41">
        <f>'Week 5'!$Z$9</f>
        <v>0</v>
      </c>
      <c r="G39" s="41">
        <f>'Week 6'!$Z$9</f>
        <v>0</v>
      </c>
      <c r="H39" s="41">
        <f>'Week 7'!$Z$9</f>
        <v>0</v>
      </c>
      <c r="I39" s="41">
        <f>'Week 8'!$Z$9</f>
        <v>0</v>
      </c>
      <c r="J39" s="41">
        <f>'Week 9'!$Z$9</f>
        <v>0</v>
      </c>
      <c r="K39" s="41">
        <f>'Week 10'!$Z$9</f>
        <v>0</v>
      </c>
      <c r="L39" s="41">
        <f>'Week 11'!$Z$9</f>
        <v>0</v>
      </c>
      <c r="M39" s="41">
        <f>'Week 12'!$Z$9</f>
        <v>0</v>
      </c>
      <c r="N39" s="41">
        <f>'Week 13'!$Z$9</f>
        <v>0</v>
      </c>
      <c r="O39" s="41">
        <f>'Week 14'!$Z$9</f>
        <v>0</v>
      </c>
      <c r="P39" s="41">
        <f>'Week 15'!$Z$9</f>
        <v>0</v>
      </c>
      <c r="Q39" s="41">
        <f>'Week 16'!$Z$9</f>
        <v>0</v>
      </c>
      <c r="R39" s="41">
        <f>'Week 17'!$Z$9</f>
        <v>0</v>
      </c>
      <c r="S39" s="41">
        <f>'Week 18'!$Z$9</f>
        <v>0</v>
      </c>
      <c r="T39" s="41">
        <f>'Week 19'!$Z$9</f>
        <v>0</v>
      </c>
      <c r="U39" s="41">
        <f>'Week 20'!$Z$9</f>
        <v>0</v>
      </c>
      <c r="V39" s="41">
        <f>'Week 21'!$Z$9</f>
        <v>0</v>
      </c>
      <c r="W39" s="41">
        <f>'Week 22'!$Z$9</f>
        <v>0</v>
      </c>
      <c r="X39" s="41">
        <f>'Week 23'!$Z$9</f>
        <v>0</v>
      </c>
      <c r="Y39" s="41">
        <f>'Week 24'!$Z$9</f>
        <v>0</v>
      </c>
      <c r="Z39" s="42">
        <f>SUM(B39:Y39)</f>
        <v>0</v>
      </c>
      <c r="AA39" s="43">
        <v>2.95</v>
      </c>
      <c r="AB39" s="44">
        <f>Z39*AA39</f>
        <v>0</v>
      </c>
    </row>
    <row r="40" spans="1:28" ht="21.75" customHeight="1">
      <c r="A40" s="70" t="s">
        <v>57</v>
      </c>
      <c r="B40" s="41">
        <f>'Week 1'!$AA$9</f>
        <v>0</v>
      </c>
      <c r="C40" s="41">
        <f>'Week 2'!$AA$9</f>
        <v>0</v>
      </c>
      <c r="D40" s="41">
        <f>'Week 3'!$AA$9</f>
        <v>0</v>
      </c>
      <c r="E40" s="41">
        <f>'Week 4'!$AA$9</f>
        <v>0</v>
      </c>
      <c r="F40" s="41">
        <f>'Week 5'!$AA$9</f>
        <v>0</v>
      </c>
      <c r="G40" s="41">
        <f>'Week 6'!$AA$9</f>
        <v>0</v>
      </c>
      <c r="H40" s="41">
        <f>'Week 7'!$AA$9</f>
        <v>0</v>
      </c>
      <c r="I40" s="41">
        <f>'Week 8'!$AA$9</f>
        <v>0</v>
      </c>
      <c r="J40" s="41">
        <f>'Week 9'!$AA$9</f>
        <v>0</v>
      </c>
      <c r="K40" s="41">
        <f>'Week 10'!$AA$9</f>
        <v>0</v>
      </c>
      <c r="L40" s="41">
        <f>'Week 11'!$AA$9</f>
        <v>0</v>
      </c>
      <c r="M40" s="41">
        <f>'Week 12'!$AA$9</f>
        <v>0</v>
      </c>
      <c r="N40" s="41">
        <f>'Week 13'!$AA$9</f>
        <v>0</v>
      </c>
      <c r="O40" s="41">
        <f>'Week 14'!$AA$9</f>
        <v>0</v>
      </c>
      <c r="P40" s="41">
        <f>'Week 15'!$AA$9</f>
        <v>0</v>
      </c>
      <c r="Q40" s="41">
        <f>'Week 16'!$AA$9</f>
        <v>0</v>
      </c>
      <c r="R40" s="41">
        <f>'Week 17'!$AA$9</f>
        <v>0</v>
      </c>
      <c r="S40" s="41">
        <f>'Week 18'!$AA$9</f>
        <v>0</v>
      </c>
      <c r="T40" s="41">
        <f>'Week 19'!$AA$9</f>
        <v>0</v>
      </c>
      <c r="U40" s="41">
        <f>'Week 20'!$AA$9</f>
        <v>0</v>
      </c>
      <c r="V40" s="41">
        <f>'Week 21'!$AA$9</f>
        <v>0</v>
      </c>
      <c r="W40" s="41">
        <f>'Week 22'!$AA$9</f>
        <v>0</v>
      </c>
      <c r="X40" s="41">
        <f>'Week 23'!$AA$9</f>
        <v>0</v>
      </c>
      <c r="Y40" s="41">
        <f>'Week 24'!$AA$9</f>
        <v>0</v>
      </c>
      <c r="Z40" s="42">
        <f>SUM(B40:Y40)</f>
        <v>0</v>
      </c>
      <c r="AA40" s="43">
        <v>2.95</v>
      </c>
      <c r="AB40" s="44">
        <f>Z40*AA40</f>
        <v>0</v>
      </c>
    </row>
    <row r="41" spans="1:28" ht="9.75" customHeight="1" thickBot="1">
      <c r="A41" s="57"/>
      <c r="B41" s="13"/>
      <c r="C41" s="13"/>
      <c r="D41" s="13"/>
      <c r="E41" s="13"/>
      <c r="F41" s="13"/>
      <c r="G41" s="13"/>
      <c r="H41" s="13"/>
      <c r="I41" s="13"/>
      <c r="J41" s="13"/>
      <c r="K41" s="13"/>
      <c r="L41" s="13"/>
      <c r="M41" s="13"/>
      <c r="N41" s="13"/>
      <c r="O41" s="13"/>
      <c r="P41" s="13"/>
      <c r="Q41" s="13"/>
      <c r="R41" s="13"/>
      <c r="S41" s="13"/>
      <c r="T41" s="13"/>
      <c r="U41" s="13"/>
      <c r="V41" s="13"/>
      <c r="W41" s="13"/>
      <c r="X41" s="13"/>
      <c r="Y41" s="13"/>
      <c r="Z41" s="46"/>
      <c r="AA41" s="29"/>
      <c r="AB41" s="28"/>
    </row>
    <row r="42" spans="1:28" ht="21.75" customHeight="1" thickBot="1">
      <c r="A42" s="58" t="s">
        <v>6</v>
      </c>
      <c r="B42" s="13"/>
      <c r="C42" s="13"/>
      <c r="D42" s="13"/>
      <c r="E42" s="13"/>
      <c r="F42" s="13"/>
      <c r="G42" s="13"/>
      <c r="H42" s="13"/>
      <c r="I42" s="13"/>
      <c r="J42" s="13"/>
      <c r="K42" s="13"/>
      <c r="L42" s="13"/>
      <c r="M42" s="13"/>
      <c r="N42" s="13"/>
      <c r="O42" s="13"/>
      <c r="P42" s="13"/>
      <c r="Q42" s="13"/>
      <c r="R42" s="13"/>
      <c r="S42" s="13"/>
      <c r="T42" s="13"/>
      <c r="U42" s="13"/>
      <c r="V42" s="13"/>
      <c r="W42" s="13"/>
      <c r="X42" s="13"/>
      <c r="Y42" s="13"/>
      <c r="Z42" s="46"/>
      <c r="AA42" s="29"/>
      <c r="AB42" s="28"/>
    </row>
    <row r="43" spans="1:28" ht="21.75" customHeight="1">
      <c r="A43" s="59" t="s">
        <v>7</v>
      </c>
      <c r="B43" s="41">
        <f>'Week 1'!$AC$9</f>
        <v>0</v>
      </c>
      <c r="C43" s="41">
        <f>'Week 2'!$AC$9</f>
        <v>0</v>
      </c>
      <c r="D43" s="41">
        <f>'Week 3'!$AC$9</f>
        <v>0</v>
      </c>
      <c r="E43" s="41">
        <f>'Week 4'!$AC$9</f>
        <v>0</v>
      </c>
      <c r="F43" s="41">
        <f>'Week 5'!$AC$9</f>
        <v>0</v>
      </c>
      <c r="G43" s="41">
        <f>'Week 6'!$AC$9</f>
        <v>0</v>
      </c>
      <c r="H43" s="41">
        <f>'Week 7'!$AC$9</f>
        <v>0</v>
      </c>
      <c r="I43" s="41">
        <f>'Week 8'!$AC$9</f>
        <v>0</v>
      </c>
      <c r="J43" s="41">
        <f>'Week 9'!$AC$9</f>
        <v>0</v>
      </c>
      <c r="K43" s="41">
        <f>'Week 10'!$AC$9</f>
        <v>0</v>
      </c>
      <c r="L43" s="41">
        <f>'Week 11'!$AC$9</f>
        <v>0</v>
      </c>
      <c r="M43" s="41">
        <f>'Week 12'!$AC$9</f>
        <v>0</v>
      </c>
      <c r="N43" s="41">
        <f>'Week 13'!$AC$9</f>
        <v>0</v>
      </c>
      <c r="O43" s="41">
        <f>'Week 14'!$AC$9</f>
        <v>0</v>
      </c>
      <c r="P43" s="41">
        <f>'Week 15'!$AC$9</f>
        <v>0</v>
      </c>
      <c r="Q43" s="41">
        <f>'Week 16'!$AC$9</f>
        <v>0</v>
      </c>
      <c r="R43" s="41">
        <f>'Week 17'!$AC$9</f>
        <v>0</v>
      </c>
      <c r="S43" s="41">
        <f>'Week 18'!$AC$9</f>
        <v>0</v>
      </c>
      <c r="T43" s="41">
        <f>'Week 19'!$AC$9</f>
        <v>0</v>
      </c>
      <c r="U43" s="41">
        <f>'Week 20'!$AC$9</f>
        <v>0</v>
      </c>
      <c r="V43" s="41">
        <f>'Week 21'!$AC$9</f>
        <v>0</v>
      </c>
      <c r="W43" s="41">
        <f>'Week 22'!$AC$9</f>
        <v>0</v>
      </c>
      <c r="X43" s="41">
        <f>'Week 23'!$AC$9</f>
        <v>0</v>
      </c>
      <c r="Y43" s="41">
        <f>'Week 24'!$AC$9</f>
        <v>0</v>
      </c>
      <c r="Z43" s="42">
        <f>SUM(B43:Y43)</f>
        <v>0</v>
      </c>
      <c r="AA43" s="43">
        <v>0.95</v>
      </c>
      <c r="AB43" s="44">
        <f>Z43*AA43</f>
        <v>0</v>
      </c>
    </row>
    <row r="44" spans="1:28" ht="21.75" customHeight="1">
      <c r="A44" s="60" t="s">
        <v>0</v>
      </c>
      <c r="B44" s="41">
        <f>'Week 1'!$AD$9</f>
        <v>0</v>
      </c>
      <c r="C44" s="41">
        <f>'Week 2'!$AD$9</f>
        <v>0</v>
      </c>
      <c r="D44" s="41">
        <f>'Week 3'!$AD$9</f>
        <v>0</v>
      </c>
      <c r="E44" s="41">
        <f>'Week 4'!$AD$9</f>
        <v>0</v>
      </c>
      <c r="F44" s="41">
        <f>'Week 5'!$AD$9</f>
        <v>0</v>
      </c>
      <c r="G44" s="41">
        <f>'Week 6'!$AD$9</f>
        <v>0</v>
      </c>
      <c r="H44" s="41">
        <f>'Week 7'!$AD$9</f>
        <v>0</v>
      </c>
      <c r="I44" s="41">
        <f>'Week 8'!$AD$9</f>
        <v>0</v>
      </c>
      <c r="J44" s="41">
        <f>'Week 9'!$AD$9</f>
        <v>0</v>
      </c>
      <c r="K44" s="41">
        <f>'Week 10'!$AD$9</f>
        <v>0</v>
      </c>
      <c r="L44" s="41">
        <f>'Week 11'!$AD$9</f>
        <v>0</v>
      </c>
      <c r="M44" s="41">
        <f>'Week 12'!$AD$9</f>
        <v>0</v>
      </c>
      <c r="N44" s="41">
        <f>'Week 13'!$AD$9</f>
        <v>0</v>
      </c>
      <c r="O44" s="41">
        <f>'Week 14'!$AD$9</f>
        <v>0</v>
      </c>
      <c r="P44" s="41">
        <f>'Week 15'!$AD$9</f>
        <v>0</v>
      </c>
      <c r="Q44" s="41">
        <f>'Week 16'!$AD$9</f>
        <v>0</v>
      </c>
      <c r="R44" s="41">
        <f>'Week 17'!$AD$9</f>
        <v>0</v>
      </c>
      <c r="S44" s="41">
        <f>'Week 18'!$AD$9</f>
        <v>0</v>
      </c>
      <c r="T44" s="41">
        <f>'Week 19'!$AD$9</f>
        <v>0</v>
      </c>
      <c r="U44" s="41">
        <f>'Week 20'!$AD$9</f>
        <v>0</v>
      </c>
      <c r="V44" s="41">
        <f>'Week 21'!$AD$9</f>
        <v>0</v>
      </c>
      <c r="W44" s="41">
        <f>'Week 22'!$AD$9</f>
        <v>0</v>
      </c>
      <c r="X44" s="41">
        <f>'Week 23'!$AD$9</f>
        <v>0</v>
      </c>
      <c r="Y44" s="41">
        <f>'Week 24'!$AD$9</f>
        <v>0</v>
      </c>
      <c r="Z44" s="42">
        <f>SUM(B44:Y44)</f>
        <v>0</v>
      </c>
      <c r="AA44" s="43">
        <v>0.95</v>
      </c>
      <c r="AB44" s="44">
        <f>Z44*AA44</f>
        <v>0</v>
      </c>
    </row>
    <row r="45" spans="1:28" ht="21.75" customHeight="1">
      <c r="A45" s="60" t="s">
        <v>8</v>
      </c>
      <c r="B45" s="41">
        <f>'Week 1'!$AE$9</f>
        <v>0</v>
      </c>
      <c r="C45" s="41">
        <f>'Week 2'!$AE$9</f>
        <v>0</v>
      </c>
      <c r="D45" s="41">
        <f>'Week 3'!$AE$9</f>
        <v>0</v>
      </c>
      <c r="E45" s="41">
        <f>'Week 4'!$AE$9</f>
        <v>0</v>
      </c>
      <c r="F45" s="41">
        <f>'Week 5'!$AE$9</f>
        <v>0</v>
      </c>
      <c r="G45" s="41">
        <f>'Week 6'!$AE$9</f>
        <v>0</v>
      </c>
      <c r="H45" s="41">
        <f>'Week 7'!$AE$9</f>
        <v>0</v>
      </c>
      <c r="I45" s="41">
        <f>'Week 8'!$AE$9</f>
        <v>0</v>
      </c>
      <c r="J45" s="41">
        <f>'Week 9'!$AE$9</f>
        <v>0</v>
      </c>
      <c r="K45" s="41">
        <f>'Week 10'!$AE$9</f>
        <v>0</v>
      </c>
      <c r="L45" s="41">
        <f>'Week 11'!$AE$9</f>
        <v>0</v>
      </c>
      <c r="M45" s="41">
        <f>'Week 12'!$AE$9</f>
        <v>0</v>
      </c>
      <c r="N45" s="41">
        <f>'Week 13'!$AE$9</f>
        <v>0</v>
      </c>
      <c r="O45" s="41">
        <f>'Week 14'!$AE$9</f>
        <v>0</v>
      </c>
      <c r="P45" s="41">
        <f>'Week 15'!$AE$9</f>
        <v>0</v>
      </c>
      <c r="Q45" s="41">
        <f>'Week 16'!$AE$9</f>
        <v>0</v>
      </c>
      <c r="R45" s="41">
        <f>'Week 17'!$AE$9</f>
        <v>0</v>
      </c>
      <c r="S45" s="41">
        <f>'Week 18'!$AE$9</f>
        <v>0</v>
      </c>
      <c r="T45" s="41">
        <f>'Week 19'!$AE$9</f>
        <v>0</v>
      </c>
      <c r="U45" s="41">
        <f>'Week 20'!$AE$9</f>
        <v>0</v>
      </c>
      <c r="V45" s="41">
        <f>'Week 21'!$AE$9</f>
        <v>0</v>
      </c>
      <c r="W45" s="41">
        <f>'Week 22'!$AE$9</f>
        <v>0</v>
      </c>
      <c r="X45" s="41">
        <f>'Week 23'!$AE$9</f>
        <v>0</v>
      </c>
      <c r="Y45" s="41">
        <f>'Week 24'!$AE$9</f>
        <v>0</v>
      </c>
      <c r="Z45" s="42">
        <f>SUM(B45:Y45)</f>
        <v>0</v>
      </c>
      <c r="AA45" s="43">
        <v>0.95</v>
      </c>
      <c r="AB45" s="44">
        <f>Z45*AA45</f>
        <v>0</v>
      </c>
    </row>
    <row r="46" spans="1:28" ht="9.75" customHeight="1" thickBo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46"/>
      <c r="AA46" s="29"/>
      <c r="AB46" s="28"/>
    </row>
    <row r="47" spans="1:28" ht="21.75" customHeight="1" thickBot="1">
      <c r="A47" s="61" t="s">
        <v>9</v>
      </c>
      <c r="B47" s="13"/>
      <c r="C47" s="13"/>
      <c r="D47" s="13"/>
      <c r="E47" s="13"/>
      <c r="F47" s="13"/>
      <c r="G47" s="13"/>
      <c r="H47" s="13"/>
      <c r="I47" s="13"/>
      <c r="J47" s="13"/>
      <c r="K47" s="13"/>
      <c r="L47" s="13"/>
      <c r="M47" s="13"/>
      <c r="N47" s="13"/>
      <c r="O47" s="13"/>
      <c r="P47" s="13"/>
      <c r="Q47" s="13"/>
      <c r="R47" s="13"/>
      <c r="S47" s="13"/>
      <c r="T47" s="13"/>
      <c r="U47" s="13"/>
      <c r="V47" s="13"/>
      <c r="W47" s="13"/>
      <c r="X47" s="13"/>
      <c r="Y47" s="13"/>
      <c r="Z47" s="46"/>
      <c r="AA47" s="29"/>
      <c r="AB47" s="28"/>
    </row>
    <row r="48" spans="1:28" ht="21.75" customHeight="1">
      <c r="A48" s="62" t="s">
        <v>10</v>
      </c>
      <c r="B48" s="41">
        <f>'Week 1'!$AG$9</f>
        <v>0</v>
      </c>
      <c r="C48" s="41">
        <f>'Week 2'!$AG$9</f>
        <v>0</v>
      </c>
      <c r="D48" s="41">
        <f>'Week 3'!$AG$9</f>
        <v>0</v>
      </c>
      <c r="E48" s="41">
        <f>'Week 4'!$AG$9</f>
        <v>0</v>
      </c>
      <c r="F48" s="41">
        <f>'Week 5'!$AG$9</f>
        <v>0</v>
      </c>
      <c r="G48" s="41">
        <f>'Week 6'!$AG$9</f>
        <v>0</v>
      </c>
      <c r="H48" s="41">
        <f>'Week 7'!$AG$9</f>
        <v>0</v>
      </c>
      <c r="I48" s="41">
        <f>'Week 8'!$AG$9</f>
        <v>0</v>
      </c>
      <c r="J48" s="41">
        <f>'Week 9'!$AG$9</f>
        <v>0</v>
      </c>
      <c r="K48" s="41">
        <f>'Week 10'!$AG$9</f>
        <v>0</v>
      </c>
      <c r="L48" s="41">
        <f>'Week 11'!$AG$9</f>
        <v>0</v>
      </c>
      <c r="M48" s="41">
        <f>'Week 12'!$AG$9</f>
        <v>0</v>
      </c>
      <c r="N48" s="41">
        <f>'Week 13'!$AG$9</f>
        <v>0</v>
      </c>
      <c r="O48" s="41">
        <f>'Week 14'!$AG$9</f>
        <v>0</v>
      </c>
      <c r="P48" s="41">
        <f>'Week 15'!$AG$9</f>
        <v>0</v>
      </c>
      <c r="Q48" s="41">
        <f>'Week 16'!$AG$9</f>
        <v>0</v>
      </c>
      <c r="R48" s="41">
        <f>'Week 17'!$AG$9</f>
        <v>0</v>
      </c>
      <c r="S48" s="41">
        <f>'Week 18'!$AG$9</f>
        <v>0</v>
      </c>
      <c r="T48" s="41">
        <f>'Week 19'!$AG$9</f>
        <v>0</v>
      </c>
      <c r="U48" s="41">
        <f>'Week 20'!$AG$9</f>
        <v>0</v>
      </c>
      <c r="V48" s="41">
        <f>'Week 21'!$AG$9</f>
        <v>0</v>
      </c>
      <c r="W48" s="41">
        <f>'Week 22'!$AG$9</f>
        <v>0</v>
      </c>
      <c r="X48" s="41">
        <f>'Week 23'!$AG$9</f>
        <v>0</v>
      </c>
      <c r="Y48" s="41">
        <f>'Week 24'!$AG$9</f>
        <v>0</v>
      </c>
      <c r="Z48" s="42">
        <f>SUM(B48:Y48)</f>
        <v>0</v>
      </c>
      <c r="AA48" s="43">
        <v>0.95</v>
      </c>
      <c r="AB48" s="44">
        <f>Z48*AA48</f>
        <v>0</v>
      </c>
    </row>
    <row r="49" spans="1:28" ht="21.75" customHeight="1">
      <c r="A49" s="62" t="s">
        <v>11</v>
      </c>
      <c r="B49" s="41">
        <f>'Week 1'!$AH$9</f>
        <v>0</v>
      </c>
      <c r="C49" s="41">
        <f>'Week 2'!$AH$9</f>
        <v>0</v>
      </c>
      <c r="D49" s="41">
        <f>'Week 3'!$AH$9</f>
        <v>0</v>
      </c>
      <c r="E49" s="41">
        <f>'Week 4'!$AH$9</f>
        <v>0</v>
      </c>
      <c r="F49" s="41">
        <f>'Week 5'!$AH$9</f>
        <v>0</v>
      </c>
      <c r="G49" s="41">
        <f>'Week 6'!$AH$9</f>
        <v>0</v>
      </c>
      <c r="H49" s="41">
        <f>'Week 7'!$AH$9</f>
        <v>0</v>
      </c>
      <c r="I49" s="41">
        <f>'Week 8'!$AH$9</f>
        <v>0</v>
      </c>
      <c r="J49" s="41">
        <f>'Week 9'!$AH$9</f>
        <v>0</v>
      </c>
      <c r="K49" s="41">
        <f>'Week 10'!$AH$9</f>
        <v>0</v>
      </c>
      <c r="L49" s="41">
        <f>'Week 11'!$AH$9</f>
        <v>0</v>
      </c>
      <c r="M49" s="41">
        <f>'Week 12'!$AH$9</f>
        <v>0</v>
      </c>
      <c r="N49" s="41">
        <f>'Week 13'!$AH$9</f>
        <v>0</v>
      </c>
      <c r="O49" s="41">
        <f>'Week 14'!$AH$9</f>
        <v>0</v>
      </c>
      <c r="P49" s="41">
        <f>'Week 15'!$AH$9</f>
        <v>0</v>
      </c>
      <c r="Q49" s="41">
        <f>'Week 16'!$AH$9</f>
        <v>0</v>
      </c>
      <c r="R49" s="41">
        <f>'Week 17'!$AH$9</f>
        <v>0</v>
      </c>
      <c r="S49" s="41">
        <f>'Week 18'!$AH$9</f>
        <v>0</v>
      </c>
      <c r="T49" s="41">
        <f>'Week 19'!$AH$9</f>
        <v>0</v>
      </c>
      <c r="U49" s="41">
        <f>'Week 20'!$AH$9</f>
        <v>0</v>
      </c>
      <c r="V49" s="41">
        <f>'Week 21'!$AH$9</f>
        <v>0</v>
      </c>
      <c r="W49" s="41">
        <f>'Week 22'!$AH$9</f>
        <v>0</v>
      </c>
      <c r="X49" s="41">
        <f>'Week 23'!$AH$9</f>
        <v>0</v>
      </c>
      <c r="Y49" s="41">
        <f>'Week 24'!$AH$9</f>
        <v>0</v>
      </c>
      <c r="Z49" s="42">
        <f>SUM(B49:Y49)</f>
        <v>0</v>
      </c>
      <c r="AA49" s="43">
        <v>0.95</v>
      </c>
      <c r="AB49" s="44">
        <f>Z49*AA49</f>
        <v>0</v>
      </c>
    </row>
    <row r="50" spans="1:28" ht="21.75" customHeight="1" thickBot="1">
      <c r="A50" s="63" t="s">
        <v>1</v>
      </c>
      <c r="B50" s="41">
        <f>'Week 1'!$AI$9</f>
        <v>0</v>
      </c>
      <c r="C50" s="41">
        <f>'Week 2'!$AI$9</f>
        <v>0</v>
      </c>
      <c r="D50" s="41">
        <f>'Week 3'!$AI$9</f>
        <v>0</v>
      </c>
      <c r="E50" s="41">
        <f>'Week 4'!$AI$9</f>
        <v>0</v>
      </c>
      <c r="F50" s="41">
        <f>'Week 5'!$AI$9</f>
        <v>0</v>
      </c>
      <c r="G50" s="41">
        <f>'Week 6'!$AI$9</f>
        <v>0</v>
      </c>
      <c r="H50" s="41">
        <f>'Week 7'!$AI$9</f>
        <v>0</v>
      </c>
      <c r="I50" s="41">
        <f>'Week 8'!$AI$9</f>
        <v>0</v>
      </c>
      <c r="J50" s="41">
        <f>'Week 9'!$AI$9</f>
        <v>0</v>
      </c>
      <c r="K50" s="41">
        <f>'Week 10'!$AI$9</f>
        <v>0</v>
      </c>
      <c r="L50" s="41">
        <f>'Week 11'!$AI$9</f>
        <v>0</v>
      </c>
      <c r="M50" s="41">
        <f>'Week 12'!$AI$9</f>
        <v>0</v>
      </c>
      <c r="N50" s="41">
        <f>'Week 13'!$AI$9</f>
        <v>0</v>
      </c>
      <c r="O50" s="41">
        <f>'Week 14'!$AI$9</f>
        <v>0</v>
      </c>
      <c r="P50" s="41">
        <f>'Week 15'!$AI$9</f>
        <v>0</v>
      </c>
      <c r="Q50" s="41">
        <f>'Week 16'!$AI$9</f>
        <v>0</v>
      </c>
      <c r="R50" s="41">
        <f>'Week 17'!$AI$9</f>
        <v>0</v>
      </c>
      <c r="S50" s="41">
        <f>'Week 18'!$AI$9</f>
        <v>0</v>
      </c>
      <c r="T50" s="41">
        <f>'Week 19'!$AI$9</f>
        <v>0</v>
      </c>
      <c r="U50" s="41">
        <f>'Week 20'!$AI$9</f>
        <v>0</v>
      </c>
      <c r="V50" s="41">
        <f>'Week 21'!$AI$9</f>
        <v>0</v>
      </c>
      <c r="W50" s="41">
        <f>'Week 22'!$AI$9</f>
        <v>0</v>
      </c>
      <c r="X50" s="41">
        <f>'Week 23'!$AI$9</f>
        <v>0</v>
      </c>
      <c r="Y50" s="41">
        <f>'Week 24'!$AI$9</f>
        <v>0</v>
      </c>
      <c r="Z50" s="42">
        <f>SUM(B50:Y50)</f>
        <v>0</v>
      </c>
      <c r="AA50" s="64">
        <v>0.95</v>
      </c>
      <c r="AB50" s="44">
        <f>Z50*AA50</f>
        <v>0</v>
      </c>
    </row>
    <row r="51" spans="1:28" ht="21.75" customHeight="1" thickBo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72" t="s">
        <v>20</v>
      </c>
      <c r="AA51" s="173"/>
      <c r="AB51" s="65">
        <f>SUM(AB11:AB50)</f>
        <v>0</v>
      </c>
    </row>
    <row r="55" spans="2:26" ht="18">
      <c r="B55" s="8"/>
      <c r="C55" s="8"/>
      <c r="D55" s="8"/>
      <c r="E55" s="8"/>
      <c r="F55" s="8"/>
      <c r="G55" s="8"/>
      <c r="H55" s="8"/>
      <c r="I55" s="8"/>
      <c r="J55" s="8"/>
      <c r="K55" s="8"/>
      <c r="L55" s="8"/>
      <c r="M55" s="8"/>
      <c r="N55" s="8"/>
      <c r="O55" s="8"/>
      <c r="P55" s="8"/>
      <c r="Q55" s="8"/>
      <c r="R55" s="8"/>
      <c r="S55" s="8"/>
      <c r="T55" s="8"/>
      <c r="U55" s="8"/>
      <c r="V55" s="8"/>
      <c r="W55" s="8"/>
      <c r="X55" s="8"/>
      <c r="Y55" s="8"/>
      <c r="Z55" s="8"/>
    </row>
    <row r="56" spans="2:26" ht="14.25">
      <c r="B56" s="9"/>
      <c r="C56" s="9"/>
      <c r="D56" s="7"/>
      <c r="E56" s="7"/>
      <c r="F56" s="7"/>
      <c r="G56" s="7"/>
      <c r="H56" s="7"/>
      <c r="I56" s="7"/>
      <c r="J56" s="7"/>
      <c r="K56" s="9"/>
      <c r="L56" s="9"/>
      <c r="M56" s="9"/>
      <c r="N56" s="9"/>
      <c r="O56" s="9"/>
      <c r="P56" s="9"/>
      <c r="Q56" s="9"/>
      <c r="R56" s="9"/>
      <c r="S56" s="9"/>
      <c r="T56" s="9"/>
      <c r="U56" s="9"/>
      <c r="V56" s="9"/>
      <c r="W56" s="9"/>
      <c r="X56" s="9"/>
      <c r="Y56" s="9"/>
      <c r="Z56" s="9"/>
    </row>
    <row r="57" spans="2:26" ht="14.25">
      <c r="B57" s="9"/>
      <c r="C57" s="9"/>
      <c r="D57" s="7"/>
      <c r="E57" s="7"/>
      <c r="F57" s="7"/>
      <c r="G57" s="7"/>
      <c r="H57" s="7"/>
      <c r="I57" s="7"/>
      <c r="J57" s="7"/>
      <c r="K57" s="10"/>
      <c r="L57" s="10"/>
      <c r="M57" s="10"/>
      <c r="N57" s="10"/>
      <c r="O57" s="10"/>
      <c r="P57" s="10"/>
      <c r="Q57" s="10"/>
      <c r="R57" s="10"/>
      <c r="S57" s="10"/>
      <c r="T57" s="10"/>
      <c r="U57" s="10"/>
      <c r="V57" s="10"/>
      <c r="W57" s="10"/>
      <c r="X57" s="10"/>
      <c r="Y57" s="10"/>
      <c r="Z57" s="10"/>
    </row>
  </sheetData>
  <sheetProtection password="D8A3" sheet="1" selectLockedCells="1"/>
  <mergeCells count="9">
    <mergeCell ref="G6:I6"/>
    <mergeCell ref="G5:I5"/>
    <mergeCell ref="B6:E6"/>
    <mergeCell ref="B5:E5"/>
    <mergeCell ref="Z51:AA51"/>
    <mergeCell ref="A1:AB2"/>
    <mergeCell ref="B4:K4"/>
    <mergeCell ref="Z3:AB3"/>
    <mergeCell ref="Z8:Z9"/>
  </mergeCells>
  <conditionalFormatting sqref="A6:B6 J6 F6:G6">
    <cfRule type="cellIs" priority="20" dxfId="531" operator="equal" stopIfTrue="1">
      <formula>0</formula>
    </cfRule>
  </conditionalFormatting>
  <conditionalFormatting sqref="B11:Y15 B17:Y50">
    <cfRule type="cellIs" priority="19" dxfId="532" operator="equal" stopIfTrue="1">
      <formula>0</formula>
    </cfRule>
  </conditionalFormatting>
  <conditionalFormatting sqref="Z11:Z15 Z17:Z50">
    <cfRule type="cellIs" priority="14" dxfId="533" operator="equal" stopIfTrue="1">
      <formula>0</formula>
    </cfRule>
    <cfRule type="cellIs" priority="15" dxfId="534" operator="equal" stopIfTrue="1">
      <formula>0</formula>
    </cfRule>
    <cfRule type="cellIs" priority="16" dxfId="535" operator="equal" stopIfTrue="1">
      <formula>0</formula>
    </cfRule>
    <cfRule type="cellIs" priority="17" dxfId="536" operator="equal" stopIfTrue="1">
      <formula>0</formula>
    </cfRule>
    <cfRule type="cellIs" priority="18" dxfId="0" operator="equal" stopIfTrue="1">
      <formula>0</formula>
    </cfRule>
  </conditionalFormatting>
  <conditionalFormatting sqref="M48:Y50 M38:Y40 M43:Y45">
    <cfRule type="cellIs" priority="6" dxfId="532" operator="equal" stopIfTrue="1">
      <formula>0</formula>
    </cfRule>
  </conditionalFormatting>
  <conditionalFormatting sqref="M48:Y50 M38:Y40 M43:Y45">
    <cfRule type="cellIs" priority="4" dxfId="532" operator="equal" stopIfTrue="1">
      <formula>0</formula>
    </cfRule>
  </conditionalFormatting>
  <conditionalFormatting sqref="G6">
    <cfRule type="cellIs" priority="2" dxfId="532" operator="equal" stopIfTrue="1">
      <formula>0</formula>
    </cfRule>
  </conditionalFormatting>
  <conditionalFormatting sqref="G6">
    <cfRule type="cellIs" priority="1" dxfId="532" operator="equal" stopIfTrue="1">
      <formula>0</formula>
    </cfRule>
  </conditionalFormatting>
  <printOptions/>
  <pageMargins left="0.34" right="0.17" top="0.25" bottom="0.25" header="0.3" footer="0.3"/>
  <pageSetup fitToWidth="2" fitToHeight="1" horizontalDpi="600" verticalDpi="600" orientation="landscape" pageOrder="overThenDown" scale="5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J3" sqref="J3:K3"/>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77</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126" t="s">
        <v>29</v>
      </c>
      <c r="AI2" s="126"/>
      <c r="AJ2" s="126"/>
      <c r="AK2" s="126"/>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f>'Week 1'!J5:O5</f>
        <v>0</v>
      </c>
      <c r="K5" s="186"/>
      <c r="L5" s="186"/>
      <c r="M5" s="186"/>
      <c r="N5" s="186"/>
      <c r="O5" s="186"/>
      <c r="P5" s="15"/>
      <c r="Q5" s="179" t="s">
        <v>35</v>
      </c>
      <c r="R5" s="179"/>
      <c r="S5" s="179"/>
      <c r="U5" s="133">
        <f>'Week 1'!U5</f>
        <v>0</v>
      </c>
      <c r="V5" s="122"/>
      <c r="W5" s="72" t="s">
        <v>31</v>
      </c>
      <c r="X5" s="122"/>
      <c r="Y5" s="133">
        <f>'Week 1'!Y5</f>
        <v>0</v>
      </c>
      <c r="Z5" s="122"/>
      <c r="AA5" s="72"/>
      <c r="AB5" s="123"/>
      <c r="AC5" s="124"/>
      <c r="AD5" s="124"/>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126"/>
      <c r="AJ6" s="126"/>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objects="1" scenarios="1" selectLockedCells="1"/>
  <mergeCells count="15">
    <mergeCell ref="AC8:AE8"/>
    <mergeCell ref="AG8:AI8"/>
    <mergeCell ref="A9:A10"/>
    <mergeCell ref="C8:F8"/>
    <mergeCell ref="H8:K8"/>
    <mergeCell ref="M8:O8"/>
    <mergeCell ref="Q8:S8"/>
    <mergeCell ref="U8:W8"/>
    <mergeCell ref="Y8:AA8"/>
    <mergeCell ref="G1:M1"/>
    <mergeCell ref="AD1:AL1"/>
    <mergeCell ref="AD2:AG2"/>
    <mergeCell ref="J3:K3"/>
    <mergeCell ref="J5:O5"/>
    <mergeCell ref="Q5:S5"/>
  </mergeCells>
  <conditionalFormatting sqref="H9:K9">
    <cfRule type="cellIs" priority="23" dxfId="537" operator="equal" stopIfTrue="1">
      <formula>0</formula>
    </cfRule>
  </conditionalFormatting>
  <conditionalFormatting sqref="M9:O9 Q9">
    <cfRule type="cellIs" priority="22" dxfId="538" operator="equal" stopIfTrue="1">
      <formula>0</formula>
    </cfRule>
  </conditionalFormatting>
  <conditionalFormatting sqref="Y9:AA9">
    <cfRule type="cellIs" priority="21" dxfId="539" operator="equal" stopIfTrue="1">
      <formula>0</formula>
    </cfRule>
  </conditionalFormatting>
  <conditionalFormatting sqref="AC9:AE9">
    <cfRule type="cellIs" priority="20" dxfId="540" operator="equal" stopIfTrue="1">
      <formula>0</formula>
    </cfRule>
  </conditionalFormatting>
  <conditionalFormatting sqref="AG9:AI9">
    <cfRule type="cellIs" priority="18" dxfId="541" operator="equal" stopIfTrue="1">
      <formula>0</formula>
    </cfRule>
    <cfRule type="cellIs" priority="19" dxfId="542" operator="equal" stopIfTrue="1">
      <formula>0</formula>
    </cfRule>
  </conditionalFormatting>
  <conditionalFormatting sqref="B8:F8 B10:F10">
    <cfRule type="cellIs" priority="16" dxfId="543" operator="equal" stopIfTrue="1">
      <formula>0</formula>
    </cfRule>
    <cfRule type="cellIs" priority="17" dxfId="544" operator="equal" stopIfTrue="1">
      <formula>0</formula>
    </cfRule>
  </conditionalFormatting>
  <conditionalFormatting sqref="B8:F8">
    <cfRule type="cellIs" priority="12" dxfId="543" operator="equal" stopIfTrue="1">
      <formula>0</formula>
    </cfRule>
    <cfRule type="cellIs" priority="13" dxfId="545" operator="equal" stopIfTrue="1">
      <formula>0</formula>
    </cfRule>
    <cfRule type="cellIs" priority="14" dxfId="543" operator="equal" stopIfTrue="1">
      <formula>0</formula>
    </cfRule>
    <cfRule type="cellIs" priority="15" dxfId="544" operator="equal" stopIfTrue="1">
      <formula>0</formula>
    </cfRule>
  </conditionalFormatting>
  <conditionalFormatting sqref="B11:B31">
    <cfRule type="cellIs" priority="11" dxfId="543" operator="equal" stopIfTrue="1">
      <formula>0</formula>
    </cfRule>
  </conditionalFormatting>
  <conditionalFormatting sqref="Q9:S9">
    <cfRule type="cellIs" priority="10" dxfId="546" operator="equal" stopIfTrue="1">
      <formula>0</formula>
    </cfRule>
  </conditionalFormatting>
  <conditionalFormatting sqref="C9:F9">
    <cfRule type="cellIs" priority="8" dxfId="547" operator="equal" stopIfTrue="1">
      <formula>0</formula>
    </cfRule>
    <cfRule type="cellIs" priority="9" dxfId="537" operator="equal" stopIfTrue="1">
      <formula>0</formula>
    </cfRule>
  </conditionalFormatting>
  <conditionalFormatting sqref="U9:W9">
    <cfRule type="cellIs" priority="7" dxfId="548" operator="equal" stopIfTrue="1">
      <formula>0</formula>
    </cfRule>
  </conditionalFormatting>
  <conditionalFormatting sqref="J5:O5">
    <cfRule type="cellIs" priority="6" dxfId="532" operator="equal" stopIfTrue="1">
      <formula>0</formula>
    </cfRule>
  </conditionalFormatting>
  <conditionalFormatting sqref="U5">
    <cfRule type="cellIs" priority="5" dxfId="532" operator="equal" stopIfTrue="1">
      <formula>0</formula>
    </cfRule>
  </conditionalFormatting>
  <conditionalFormatting sqref="Y5">
    <cfRule type="cellIs" priority="3" dxfId="531" operator="equal" stopIfTrue="1">
      <formula>0</formula>
    </cfRule>
    <cfRule type="cellIs" priority="4" dxfId="0" operator="equal" stopIfTrue="1">
      <formula>0</formula>
    </cfRule>
  </conditionalFormatting>
  <conditionalFormatting sqref="U5">
    <cfRule type="cellIs" priority="1" dxfId="531" operator="equal" stopIfTrue="1">
      <formula>0</formula>
    </cfRule>
    <cfRule type="cellIs" priority="2" dxfId="0"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J3" sqref="J3:K3"/>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78</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126" t="s">
        <v>29</v>
      </c>
      <c r="AI2" s="126"/>
      <c r="AJ2" s="126"/>
      <c r="AK2" s="126"/>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f>'Week 1'!J5:O5</f>
        <v>0</v>
      </c>
      <c r="K5" s="186"/>
      <c r="L5" s="186"/>
      <c r="M5" s="186"/>
      <c r="N5" s="186"/>
      <c r="O5" s="186"/>
      <c r="P5" s="15"/>
      <c r="Q5" s="179" t="s">
        <v>35</v>
      </c>
      <c r="R5" s="179"/>
      <c r="S5" s="179"/>
      <c r="U5" s="133">
        <f>'Week 1'!U5</f>
        <v>0</v>
      </c>
      <c r="V5" s="122"/>
      <c r="W5" s="72" t="s">
        <v>31</v>
      </c>
      <c r="X5" s="122"/>
      <c r="Y5" s="133">
        <f>'Week 1'!Y5</f>
        <v>0</v>
      </c>
      <c r="Z5" s="122"/>
      <c r="AA5" s="72"/>
      <c r="AB5" s="123"/>
      <c r="AC5" s="124"/>
      <c r="AD5" s="124"/>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126"/>
      <c r="AJ6" s="126"/>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objects="1" scenarios="1" selectLockedCells="1"/>
  <mergeCells count="15">
    <mergeCell ref="AC8:AE8"/>
    <mergeCell ref="AG8:AI8"/>
    <mergeCell ref="A9:A10"/>
    <mergeCell ref="C8:F8"/>
    <mergeCell ref="H8:K8"/>
    <mergeCell ref="M8:O8"/>
    <mergeCell ref="Q8:S8"/>
    <mergeCell ref="U8:W8"/>
    <mergeCell ref="Y8:AA8"/>
    <mergeCell ref="G1:M1"/>
    <mergeCell ref="AD1:AL1"/>
    <mergeCell ref="AD2:AG2"/>
    <mergeCell ref="J3:K3"/>
    <mergeCell ref="J5:O5"/>
    <mergeCell ref="Q5:S5"/>
  </mergeCells>
  <conditionalFormatting sqref="H9:K9">
    <cfRule type="cellIs" priority="23" dxfId="537" operator="equal" stopIfTrue="1">
      <formula>0</formula>
    </cfRule>
  </conditionalFormatting>
  <conditionalFormatting sqref="M9:O9 Q9">
    <cfRule type="cellIs" priority="22" dxfId="538" operator="equal" stopIfTrue="1">
      <formula>0</formula>
    </cfRule>
  </conditionalFormatting>
  <conditionalFormatting sqref="Y9:AA9">
    <cfRule type="cellIs" priority="21" dxfId="539" operator="equal" stopIfTrue="1">
      <formula>0</formula>
    </cfRule>
  </conditionalFormatting>
  <conditionalFormatting sqref="AC9:AE9">
    <cfRule type="cellIs" priority="20" dxfId="540" operator="equal" stopIfTrue="1">
      <formula>0</formula>
    </cfRule>
  </conditionalFormatting>
  <conditionalFormatting sqref="AG9:AI9">
    <cfRule type="cellIs" priority="18" dxfId="541" operator="equal" stopIfTrue="1">
      <formula>0</formula>
    </cfRule>
    <cfRule type="cellIs" priority="19" dxfId="542" operator="equal" stopIfTrue="1">
      <formula>0</formula>
    </cfRule>
  </conditionalFormatting>
  <conditionalFormatting sqref="B8:F8 B10:F10">
    <cfRule type="cellIs" priority="16" dxfId="543" operator="equal" stopIfTrue="1">
      <formula>0</formula>
    </cfRule>
    <cfRule type="cellIs" priority="17" dxfId="544" operator="equal" stopIfTrue="1">
      <formula>0</formula>
    </cfRule>
  </conditionalFormatting>
  <conditionalFormatting sqref="B8:F8">
    <cfRule type="cellIs" priority="12" dxfId="543" operator="equal" stopIfTrue="1">
      <formula>0</formula>
    </cfRule>
    <cfRule type="cellIs" priority="13" dxfId="545" operator="equal" stopIfTrue="1">
      <formula>0</formula>
    </cfRule>
    <cfRule type="cellIs" priority="14" dxfId="543" operator="equal" stopIfTrue="1">
      <formula>0</formula>
    </cfRule>
    <cfRule type="cellIs" priority="15" dxfId="544" operator="equal" stopIfTrue="1">
      <formula>0</formula>
    </cfRule>
  </conditionalFormatting>
  <conditionalFormatting sqref="B11:B31">
    <cfRule type="cellIs" priority="11" dxfId="543" operator="equal" stopIfTrue="1">
      <formula>0</formula>
    </cfRule>
  </conditionalFormatting>
  <conditionalFormatting sqref="Q9:S9">
    <cfRule type="cellIs" priority="10" dxfId="546" operator="equal" stopIfTrue="1">
      <formula>0</formula>
    </cfRule>
  </conditionalFormatting>
  <conditionalFormatting sqref="C9:F9">
    <cfRule type="cellIs" priority="8" dxfId="547" operator="equal" stopIfTrue="1">
      <formula>0</formula>
    </cfRule>
    <cfRule type="cellIs" priority="9" dxfId="537" operator="equal" stopIfTrue="1">
      <formula>0</formula>
    </cfRule>
  </conditionalFormatting>
  <conditionalFormatting sqref="U9:W9">
    <cfRule type="cellIs" priority="7" dxfId="548" operator="equal" stopIfTrue="1">
      <formula>0</formula>
    </cfRule>
  </conditionalFormatting>
  <conditionalFormatting sqref="J5:O5">
    <cfRule type="cellIs" priority="6" dxfId="532" operator="equal" stopIfTrue="1">
      <formula>0</formula>
    </cfRule>
  </conditionalFormatting>
  <conditionalFormatting sqref="U5">
    <cfRule type="cellIs" priority="5" dxfId="532" operator="equal" stopIfTrue="1">
      <formula>0</formula>
    </cfRule>
  </conditionalFormatting>
  <conditionalFormatting sqref="Y5">
    <cfRule type="cellIs" priority="3" dxfId="531" operator="equal" stopIfTrue="1">
      <formula>0</formula>
    </cfRule>
    <cfRule type="cellIs" priority="4" dxfId="0" operator="equal" stopIfTrue="1">
      <formula>0</formula>
    </cfRule>
  </conditionalFormatting>
  <conditionalFormatting sqref="U5">
    <cfRule type="cellIs" priority="1" dxfId="531" operator="equal" stopIfTrue="1">
      <formula>0</formula>
    </cfRule>
    <cfRule type="cellIs" priority="2" dxfId="0"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J3" sqref="J3:K3"/>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79</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126" t="s">
        <v>29</v>
      </c>
      <c r="AI2" s="126"/>
      <c r="AJ2" s="126"/>
      <c r="AK2" s="126"/>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f>'Week 1'!J5:O5</f>
        <v>0</v>
      </c>
      <c r="K5" s="186"/>
      <c r="L5" s="186"/>
      <c r="M5" s="186"/>
      <c r="N5" s="186"/>
      <c r="O5" s="186"/>
      <c r="P5" s="15"/>
      <c r="Q5" s="179" t="s">
        <v>35</v>
      </c>
      <c r="R5" s="179"/>
      <c r="S5" s="179"/>
      <c r="U5" s="133">
        <f>'Week 1'!U5</f>
        <v>0</v>
      </c>
      <c r="V5" s="122"/>
      <c r="W5" s="72" t="s">
        <v>31</v>
      </c>
      <c r="X5" s="122"/>
      <c r="Y5" s="133">
        <f>'Week 1'!Y5</f>
        <v>0</v>
      </c>
      <c r="Z5" s="122"/>
      <c r="AA5" s="72"/>
      <c r="AB5" s="123"/>
      <c r="AC5" s="124"/>
      <c r="AD5" s="124"/>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126"/>
      <c r="AJ6" s="126"/>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objects="1" scenarios="1" selectLockedCells="1"/>
  <mergeCells count="15">
    <mergeCell ref="AC8:AE8"/>
    <mergeCell ref="AG8:AI8"/>
    <mergeCell ref="A9:A10"/>
    <mergeCell ref="C8:F8"/>
    <mergeCell ref="H8:K8"/>
    <mergeCell ref="M8:O8"/>
    <mergeCell ref="Q8:S8"/>
    <mergeCell ref="U8:W8"/>
    <mergeCell ref="Y8:AA8"/>
    <mergeCell ref="G1:M1"/>
    <mergeCell ref="AD1:AL1"/>
    <mergeCell ref="AD2:AG2"/>
    <mergeCell ref="J3:K3"/>
    <mergeCell ref="J5:O5"/>
    <mergeCell ref="Q5:S5"/>
  </mergeCells>
  <conditionalFormatting sqref="H9:K9">
    <cfRule type="cellIs" priority="23" dxfId="537" operator="equal" stopIfTrue="1">
      <formula>0</formula>
    </cfRule>
  </conditionalFormatting>
  <conditionalFormatting sqref="M9:O9 Q9">
    <cfRule type="cellIs" priority="22" dxfId="538" operator="equal" stopIfTrue="1">
      <formula>0</formula>
    </cfRule>
  </conditionalFormatting>
  <conditionalFormatting sqref="Y9:AA9">
    <cfRule type="cellIs" priority="21" dxfId="539" operator="equal" stopIfTrue="1">
      <formula>0</formula>
    </cfRule>
  </conditionalFormatting>
  <conditionalFormatting sqref="AC9:AE9">
    <cfRule type="cellIs" priority="20" dxfId="540" operator="equal" stopIfTrue="1">
      <formula>0</formula>
    </cfRule>
  </conditionalFormatting>
  <conditionalFormatting sqref="AG9:AI9">
    <cfRule type="cellIs" priority="18" dxfId="541" operator="equal" stopIfTrue="1">
      <formula>0</formula>
    </cfRule>
    <cfRule type="cellIs" priority="19" dxfId="542" operator="equal" stopIfTrue="1">
      <formula>0</formula>
    </cfRule>
  </conditionalFormatting>
  <conditionalFormatting sqref="B8:F8 B10:F10">
    <cfRule type="cellIs" priority="16" dxfId="543" operator="equal" stopIfTrue="1">
      <formula>0</formula>
    </cfRule>
    <cfRule type="cellIs" priority="17" dxfId="544" operator="equal" stopIfTrue="1">
      <formula>0</formula>
    </cfRule>
  </conditionalFormatting>
  <conditionalFormatting sqref="B8:F8">
    <cfRule type="cellIs" priority="12" dxfId="543" operator="equal" stopIfTrue="1">
      <formula>0</formula>
    </cfRule>
    <cfRule type="cellIs" priority="13" dxfId="545" operator="equal" stopIfTrue="1">
      <formula>0</formula>
    </cfRule>
    <cfRule type="cellIs" priority="14" dxfId="543" operator="equal" stopIfTrue="1">
      <formula>0</formula>
    </cfRule>
    <cfRule type="cellIs" priority="15" dxfId="544" operator="equal" stopIfTrue="1">
      <formula>0</formula>
    </cfRule>
  </conditionalFormatting>
  <conditionalFormatting sqref="B11:B31">
    <cfRule type="cellIs" priority="11" dxfId="543" operator="equal" stopIfTrue="1">
      <formula>0</formula>
    </cfRule>
  </conditionalFormatting>
  <conditionalFormatting sqref="Q9:S9">
    <cfRule type="cellIs" priority="10" dxfId="546" operator="equal" stopIfTrue="1">
      <formula>0</formula>
    </cfRule>
  </conditionalFormatting>
  <conditionalFormatting sqref="C9:F9">
    <cfRule type="cellIs" priority="8" dxfId="547" operator="equal" stopIfTrue="1">
      <formula>0</formula>
    </cfRule>
    <cfRule type="cellIs" priority="9" dxfId="537" operator="equal" stopIfTrue="1">
      <formula>0</formula>
    </cfRule>
  </conditionalFormatting>
  <conditionalFormatting sqref="U9:W9">
    <cfRule type="cellIs" priority="7" dxfId="548" operator="equal" stopIfTrue="1">
      <formula>0</formula>
    </cfRule>
  </conditionalFormatting>
  <conditionalFormatting sqref="J5:O5">
    <cfRule type="cellIs" priority="6" dxfId="532" operator="equal" stopIfTrue="1">
      <formula>0</formula>
    </cfRule>
  </conditionalFormatting>
  <conditionalFormatting sqref="U5">
    <cfRule type="cellIs" priority="5" dxfId="532" operator="equal" stopIfTrue="1">
      <formula>0</formula>
    </cfRule>
  </conditionalFormatting>
  <conditionalFormatting sqref="Y5">
    <cfRule type="cellIs" priority="3" dxfId="531" operator="equal" stopIfTrue="1">
      <formula>0</formula>
    </cfRule>
    <cfRule type="cellIs" priority="4" dxfId="0" operator="equal" stopIfTrue="1">
      <formula>0</formula>
    </cfRule>
  </conditionalFormatting>
  <conditionalFormatting sqref="U5">
    <cfRule type="cellIs" priority="1" dxfId="531" operator="equal" stopIfTrue="1">
      <formula>0</formula>
    </cfRule>
    <cfRule type="cellIs" priority="2" dxfId="0"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J3" sqref="J3:K3"/>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80</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126" t="s">
        <v>29</v>
      </c>
      <c r="AI2" s="126"/>
      <c r="AJ2" s="126"/>
      <c r="AK2" s="126"/>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f>'Week 1'!J5:O5</f>
        <v>0</v>
      </c>
      <c r="K5" s="186"/>
      <c r="L5" s="186"/>
      <c r="M5" s="186"/>
      <c r="N5" s="186"/>
      <c r="O5" s="186"/>
      <c r="P5" s="15"/>
      <c r="Q5" s="179" t="s">
        <v>35</v>
      </c>
      <c r="R5" s="179"/>
      <c r="S5" s="179"/>
      <c r="U5" s="133">
        <f>'Week 1'!U5</f>
        <v>0</v>
      </c>
      <c r="V5" s="122"/>
      <c r="W5" s="72" t="s">
        <v>31</v>
      </c>
      <c r="X5" s="122"/>
      <c r="Y5" s="133">
        <f>'Week 1'!Y5</f>
        <v>0</v>
      </c>
      <c r="Z5" s="122"/>
      <c r="AA5" s="72"/>
      <c r="AB5" s="123"/>
      <c r="AC5" s="124"/>
      <c r="AD5" s="124"/>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126"/>
      <c r="AJ6" s="126"/>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objects="1" scenarios="1" selectLockedCells="1"/>
  <mergeCells count="15">
    <mergeCell ref="AC8:AE8"/>
    <mergeCell ref="AG8:AI8"/>
    <mergeCell ref="A9:A10"/>
    <mergeCell ref="C8:F8"/>
    <mergeCell ref="H8:K8"/>
    <mergeCell ref="M8:O8"/>
    <mergeCell ref="Q8:S8"/>
    <mergeCell ref="U8:W8"/>
    <mergeCell ref="Y8:AA8"/>
    <mergeCell ref="G1:M1"/>
    <mergeCell ref="AD1:AL1"/>
    <mergeCell ref="AD2:AG2"/>
    <mergeCell ref="J3:K3"/>
    <mergeCell ref="J5:O5"/>
    <mergeCell ref="Q5:S5"/>
  </mergeCells>
  <conditionalFormatting sqref="H9:K9">
    <cfRule type="cellIs" priority="23" dxfId="537" operator="equal" stopIfTrue="1">
      <formula>0</formula>
    </cfRule>
  </conditionalFormatting>
  <conditionalFormatting sqref="M9:O9 Q9">
    <cfRule type="cellIs" priority="22" dxfId="538" operator="equal" stopIfTrue="1">
      <formula>0</formula>
    </cfRule>
  </conditionalFormatting>
  <conditionalFormatting sqref="Y9:AA9">
    <cfRule type="cellIs" priority="21" dxfId="539" operator="equal" stopIfTrue="1">
      <formula>0</formula>
    </cfRule>
  </conditionalFormatting>
  <conditionalFormatting sqref="AC9:AE9">
    <cfRule type="cellIs" priority="20" dxfId="540" operator="equal" stopIfTrue="1">
      <formula>0</formula>
    </cfRule>
  </conditionalFormatting>
  <conditionalFormatting sqref="AG9:AI9">
    <cfRule type="cellIs" priority="18" dxfId="541" operator="equal" stopIfTrue="1">
      <formula>0</formula>
    </cfRule>
    <cfRule type="cellIs" priority="19" dxfId="542" operator="equal" stopIfTrue="1">
      <formula>0</formula>
    </cfRule>
  </conditionalFormatting>
  <conditionalFormatting sqref="B8:F8 B10:F10">
    <cfRule type="cellIs" priority="16" dxfId="543" operator="equal" stopIfTrue="1">
      <formula>0</formula>
    </cfRule>
    <cfRule type="cellIs" priority="17" dxfId="544" operator="equal" stopIfTrue="1">
      <formula>0</formula>
    </cfRule>
  </conditionalFormatting>
  <conditionalFormatting sqref="B8:F8">
    <cfRule type="cellIs" priority="12" dxfId="543" operator="equal" stopIfTrue="1">
      <formula>0</formula>
    </cfRule>
    <cfRule type="cellIs" priority="13" dxfId="545" operator="equal" stopIfTrue="1">
      <formula>0</formula>
    </cfRule>
    <cfRule type="cellIs" priority="14" dxfId="543" operator="equal" stopIfTrue="1">
      <formula>0</formula>
    </cfRule>
    <cfRule type="cellIs" priority="15" dxfId="544" operator="equal" stopIfTrue="1">
      <formula>0</formula>
    </cfRule>
  </conditionalFormatting>
  <conditionalFormatting sqref="B11:B31">
    <cfRule type="cellIs" priority="11" dxfId="543" operator="equal" stopIfTrue="1">
      <formula>0</formula>
    </cfRule>
  </conditionalFormatting>
  <conditionalFormatting sqref="Q9:S9">
    <cfRule type="cellIs" priority="10" dxfId="546" operator="equal" stopIfTrue="1">
      <formula>0</formula>
    </cfRule>
  </conditionalFormatting>
  <conditionalFormatting sqref="C9:F9">
    <cfRule type="cellIs" priority="8" dxfId="547" operator="equal" stopIfTrue="1">
      <formula>0</formula>
    </cfRule>
    <cfRule type="cellIs" priority="9" dxfId="537" operator="equal" stopIfTrue="1">
      <formula>0</formula>
    </cfRule>
  </conditionalFormatting>
  <conditionalFormatting sqref="U9:W9">
    <cfRule type="cellIs" priority="7" dxfId="548" operator="equal" stopIfTrue="1">
      <formula>0</formula>
    </cfRule>
  </conditionalFormatting>
  <conditionalFormatting sqref="J5:O5">
    <cfRule type="cellIs" priority="6" dxfId="532" operator="equal" stopIfTrue="1">
      <formula>0</formula>
    </cfRule>
  </conditionalFormatting>
  <conditionalFormatting sqref="U5">
    <cfRule type="cellIs" priority="5" dxfId="532" operator="equal" stopIfTrue="1">
      <formula>0</formula>
    </cfRule>
  </conditionalFormatting>
  <conditionalFormatting sqref="Y5">
    <cfRule type="cellIs" priority="3" dxfId="531" operator="equal" stopIfTrue="1">
      <formula>0</formula>
    </cfRule>
    <cfRule type="cellIs" priority="4" dxfId="0" operator="equal" stopIfTrue="1">
      <formula>0</formula>
    </cfRule>
  </conditionalFormatting>
  <conditionalFormatting sqref="U5">
    <cfRule type="cellIs" priority="1" dxfId="531" operator="equal" stopIfTrue="1">
      <formula>0</formula>
    </cfRule>
    <cfRule type="cellIs" priority="2" dxfId="0"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J3" sqref="J3:K3"/>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81</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126" t="s">
        <v>29</v>
      </c>
      <c r="AI2" s="126"/>
      <c r="AJ2" s="126"/>
      <c r="AK2" s="126"/>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f>'Week 1'!J5:O5</f>
        <v>0</v>
      </c>
      <c r="K5" s="186"/>
      <c r="L5" s="186"/>
      <c r="M5" s="186"/>
      <c r="N5" s="186"/>
      <c r="O5" s="186"/>
      <c r="P5" s="15"/>
      <c r="Q5" s="179" t="s">
        <v>35</v>
      </c>
      <c r="R5" s="179"/>
      <c r="S5" s="179"/>
      <c r="U5" s="133">
        <f>'Week 1'!U5</f>
        <v>0</v>
      </c>
      <c r="V5" s="122"/>
      <c r="W5" s="72" t="s">
        <v>31</v>
      </c>
      <c r="X5" s="122"/>
      <c r="Y5" s="133">
        <f>'Week 1'!Y5</f>
        <v>0</v>
      </c>
      <c r="Z5" s="122"/>
      <c r="AA5" s="72"/>
      <c r="AB5" s="123"/>
      <c r="AC5" s="124"/>
      <c r="AD5" s="124"/>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126"/>
      <c r="AJ6" s="126"/>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objects="1" scenarios="1" selectLockedCells="1"/>
  <mergeCells count="15">
    <mergeCell ref="AC8:AE8"/>
    <mergeCell ref="AG8:AI8"/>
    <mergeCell ref="A9:A10"/>
    <mergeCell ref="C8:F8"/>
    <mergeCell ref="H8:K8"/>
    <mergeCell ref="M8:O8"/>
    <mergeCell ref="Q8:S8"/>
    <mergeCell ref="U8:W8"/>
    <mergeCell ref="Y8:AA8"/>
    <mergeCell ref="G1:M1"/>
    <mergeCell ref="AD1:AL1"/>
    <mergeCell ref="AD2:AG2"/>
    <mergeCell ref="J3:K3"/>
    <mergeCell ref="J5:O5"/>
    <mergeCell ref="Q5:S5"/>
  </mergeCells>
  <conditionalFormatting sqref="H9:K9">
    <cfRule type="cellIs" priority="23" dxfId="537" operator="equal" stopIfTrue="1">
      <formula>0</formula>
    </cfRule>
  </conditionalFormatting>
  <conditionalFormatting sqref="M9:O9 Q9">
    <cfRule type="cellIs" priority="22" dxfId="538" operator="equal" stopIfTrue="1">
      <formula>0</formula>
    </cfRule>
  </conditionalFormatting>
  <conditionalFormatting sqref="Y9:AA9">
    <cfRule type="cellIs" priority="21" dxfId="539" operator="equal" stopIfTrue="1">
      <formula>0</formula>
    </cfRule>
  </conditionalFormatting>
  <conditionalFormatting sqref="AC9:AE9">
    <cfRule type="cellIs" priority="20" dxfId="540" operator="equal" stopIfTrue="1">
      <formula>0</formula>
    </cfRule>
  </conditionalFormatting>
  <conditionalFormatting sqref="AG9:AI9">
    <cfRule type="cellIs" priority="18" dxfId="541" operator="equal" stopIfTrue="1">
      <formula>0</formula>
    </cfRule>
    <cfRule type="cellIs" priority="19" dxfId="542" operator="equal" stopIfTrue="1">
      <formula>0</formula>
    </cfRule>
  </conditionalFormatting>
  <conditionalFormatting sqref="B8:F8 B10:F10">
    <cfRule type="cellIs" priority="16" dxfId="543" operator="equal" stopIfTrue="1">
      <formula>0</formula>
    </cfRule>
    <cfRule type="cellIs" priority="17" dxfId="544" operator="equal" stopIfTrue="1">
      <formula>0</formula>
    </cfRule>
  </conditionalFormatting>
  <conditionalFormatting sqref="B8:F8">
    <cfRule type="cellIs" priority="12" dxfId="543" operator="equal" stopIfTrue="1">
      <formula>0</formula>
    </cfRule>
    <cfRule type="cellIs" priority="13" dxfId="545" operator="equal" stopIfTrue="1">
      <formula>0</formula>
    </cfRule>
    <cfRule type="cellIs" priority="14" dxfId="543" operator="equal" stopIfTrue="1">
      <formula>0</formula>
    </cfRule>
    <cfRule type="cellIs" priority="15" dxfId="544" operator="equal" stopIfTrue="1">
      <formula>0</formula>
    </cfRule>
  </conditionalFormatting>
  <conditionalFormatting sqref="B11:B31">
    <cfRule type="cellIs" priority="11" dxfId="543" operator="equal" stopIfTrue="1">
      <formula>0</formula>
    </cfRule>
  </conditionalFormatting>
  <conditionalFormatting sqref="Q9:S9">
    <cfRule type="cellIs" priority="10" dxfId="546" operator="equal" stopIfTrue="1">
      <formula>0</formula>
    </cfRule>
  </conditionalFormatting>
  <conditionalFormatting sqref="C9:F9">
    <cfRule type="cellIs" priority="8" dxfId="547" operator="equal" stopIfTrue="1">
      <formula>0</formula>
    </cfRule>
    <cfRule type="cellIs" priority="9" dxfId="537" operator="equal" stopIfTrue="1">
      <formula>0</formula>
    </cfRule>
  </conditionalFormatting>
  <conditionalFormatting sqref="U9:W9">
    <cfRule type="cellIs" priority="7" dxfId="548" operator="equal" stopIfTrue="1">
      <formula>0</formula>
    </cfRule>
  </conditionalFormatting>
  <conditionalFormatting sqref="J5:O5">
    <cfRule type="cellIs" priority="6" dxfId="532" operator="equal" stopIfTrue="1">
      <formula>0</formula>
    </cfRule>
  </conditionalFormatting>
  <conditionalFormatting sqref="U5">
    <cfRule type="cellIs" priority="5" dxfId="532" operator="equal" stopIfTrue="1">
      <formula>0</formula>
    </cfRule>
  </conditionalFormatting>
  <conditionalFormatting sqref="Y5">
    <cfRule type="cellIs" priority="3" dxfId="531" operator="equal" stopIfTrue="1">
      <formula>0</formula>
    </cfRule>
    <cfRule type="cellIs" priority="4" dxfId="0" operator="equal" stopIfTrue="1">
      <formula>0</formula>
    </cfRule>
  </conditionalFormatting>
  <conditionalFormatting sqref="U5">
    <cfRule type="cellIs" priority="1" dxfId="531" operator="equal" stopIfTrue="1">
      <formula>0</formula>
    </cfRule>
    <cfRule type="cellIs" priority="2" dxfId="0"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J3" sqref="J3:K3"/>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82</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126" t="s">
        <v>29</v>
      </c>
      <c r="AI2" s="126"/>
      <c r="AJ2" s="126"/>
      <c r="AK2" s="126"/>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f>'Week 1'!J5:O5</f>
        <v>0</v>
      </c>
      <c r="K5" s="186"/>
      <c r="L5" s="186"/>
      <c r="M5" s="186"/>
      <c r="N5" s="186"/>
      <c r="O5" s="186"/>
      <c r="P5" s="15"/>
      <c r="Q5" s="179" t="s">
        <v>35</v>
      </c>
      <c r="R5" s="179"/>
      <c r="S5" s="179"/>
      <c r="U5" s="133">
        <f>'Week 1'!U5</f>
        <v>0</v>
      </c>
      <c r="V5" s="122"/>
      <c r="W5" s="72" t="s">
        <v>31</v>
      </c>
      <c r="X5" s="122"/>
      <c r="Y5" s="133">
        <f>'Week 1'!Y5</f>
        <v>0</v>
      </c>
      <c r="Z5" s="122"/>
      <c r="AA5" s="72"/>
      <c r="AB5" s="123"/>
      <c r="AC5" s="124"/>
      <c r="AD5" s="124"/>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126"/>
      <c r="AJ6" s="126"/>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objects="1" scenarios="1" selectLockedCells="1"/>
  <mergeCells count="15">
    <mergeCell ref="AC8:AE8"/>
    <mergeCell ref="AG8:AI8"/>
    <mergeCell ref="A9:A10"/>
    <mergeCell ref="C8:F8"/>
    <mergeCell ref="H8:K8"/>
    <mergeCell ref="M8:O8"/>
    <mergeCell ref="Q8:S8"/>
    <mergeCell ref="U8:W8"/>
    <mergeCell ref="Y8:AA8"/>
    <mergeCell ref="G1:M1"/>
    <mergeCell ref="AD1:AL1"/>
    <mergeCell ref="AD2:AG2"/>
    <mergeCell ref="J3:K3"/>
    <mergeCell ref="J5:O5"/>
    <mergeCell ref="Q5:S5"/>
  </mergeCells>
  <conditionalFormatting sqref="H9:K9">
    <cfRule type="cellIs" priority="23" dxfId="537" operator="equal" stopIfTrue="1">
      <formula>0</formula>
    </cfRule>
  </conditionalFormatting>
  <conditionalFormatting sqref="M9:O9 Q9">
    <cfRule type="cellIs" priority="22" dxfId="538" operator="equal" stopIfTrue="1">
      <formula>0</formula>
    </cfRule>
  </conditionalFormatting>
  <conditionalFormatting sqref="Y9:AA9">
    <cfRule type="cellIs" priority="21" dxfId="539" operator="equal" stopIfTrue="1">
      <formula>0</formula>
    </cfRule>
  </conditionalFormatting>
  <conditionalFormatting sqref="AC9:AE9">
    <cfRule type="cellIs" priority="20" dxfId="540" operator="equal" stopIfTrue="1">
      <formula>0</formula>
    </cfRule>
  </conditionalFormatting>
  <conditionalFormatting sqref="AG9:AI9">
    <cfRule type="cellIs" priority="18" dxfId="541" operator="equal" stopIfTrue="1">
      <formula>0</formula>
    </cfRule>
    <cfRule type="cellIs" priority="19" dxfId="542" operator="equal" stopIfTrue="1">
      <formula>0</formula>
    </cfRule>
  </conditionalFormatting>
  <conditionalFormatting sqref="B8:F8 B10:F10">
    <cfRule type="cellIs" priority="16" dxfId="543" operator="equal" stopIfTrue="1">
      <formula>0</formula>
    </cfRule>
    <cfRule type="cellIs" priority="17" dxfId="544" operator="equal" stopIfTrue="1">
      <formula>0</formula>
    </cfRule>
  </conditionalFormatting>
  <conditionalFormatting sqref="B8:F8">
    <cfRule type="cellIs" priority="12" dxfId="543" operator="equal" stopIfTrue="1">
      <formula>0</formula>
    </cfRule>
    <cfRule type="cellIs" priority="13" dxfId="545" operator="equal" stopIfTrue="1">
      <formula>0</formula>
    </cfRule>
    <cfRule type="cellIs" priority="14" dxfId="543" operator="equal" stopIfTrue="1">
      <formula>0</formula>
    </cfRule>
    <cfRule type="cellIs" priority="15" dxfId="544" operator="equal" stopIfTrue="1">
      <formula>0</formula>
    </cfRule>
  </conditionalFormatting>
  <conditionalFormatting sqref="B11:B31">
    <cfRule type="cellIs" priority="11" dxfId="543" operator="equal" stopIfTrue="1">
      <formula>0</formula>
    </cfRule>
  </conditionalFormatting>
  <conditionalFormatting sqref="Q9:S9">
    <cfRule type="cellIs" priority="10" dxfId="546" operator="equal" stopIfTrue="1">
      <formula>0</formula>
    </cfRule>
  </conditionalFormatting>
  <conditionalFormatting sqref="C9:F9">
    <cfRule type="cellIs" priority="8" dxfId="547" operator="equal" stopIfTrue="1">
      <formula>0</formula>
    </cfRule>
    <cfRule type="cellIs" priority="9" dxfId="537" operator="equal" stopIfTrue="1">
      <formula>0</formula>
    </cfRule>
  </conditionalFormatting>
  <conditionalFormatting sqref="U9:W9">
    <cfRule type="cellIs" priority="7" dxfId="548" operator="equal" stopIfTrue="1">
      <formula>0</formula>
    </cfRule>
  </conditionalFormatting>
  <conditionalFormatting sqref="J5:O5">
    <cfRule type="cellIs" priority="6" dxfId="532" operator="equal" stopIfTrue="1">
      <formula>0</formula>
    </cfRule>
  </conditionalFormatting>
  <conditionalFormatting sqref="U5">
    <cfRule type="cellIs" priority="5" dxfId="532" operator="equal" stopIfTrue="1">
      <formula>0</formula>
    </cfRule>
  </conditionalFormatting>
  <conditionalFormatting sqref="Y5">
    <cfRule type="cellIs" priority="3" dxfId="531" operator="equal" stopIfTrue="1">
      <formula>0</formula>
    </cfRule>
    <cfRule type="cellIs" priority="4" dxfId="0" operator="equal" stopIfTrue="1">
      <formula>0</formula>
    </cfRule>
  </conditionalFormatting>
  <conditionalFormatting sqref="U5">
    <cfRule type="cellIs" priority="1" dxfId="531" operator="equal" stopIfTrue="1">
      <formula>0</formula>
    </cfRule>
    <cfRule type="cellIs" priority="2" dxfId="0"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J3" sqref="J3:K3"/>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83</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126" t="s">
        <v>29</v>
      </c>
      <c r="AI2" s="126"/>
      <c r="AJ2" s="126"/>
      <c r="AK2" s="126"/>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f>'Week 1'!J5:O5</f>
        <v>0</v>
      </c>
      <c r="K5" s="186"/>
      <c r="L5" s="186"/>
      <c r="M5" s="186"/>
      <c r="N5" s="186"/>
      <c r="O5" s="186"/>
      <c r="P5" s="15"/>
      <c r="Q5" s="179" t="s">
        <v>35</v>
      </c>
      <c r="R5" s="179"/>
      <c r="S5" s="179"/>
      <c r="U5" s="133">
        <f>'Week 1'!U5</f>
        <v>0</v>
      </c>
      <c r="V5" s="122"/>
      <c r="W5" s="72" t="s">
        <v>31</v>
      </c>
      <c r="X5" s="122"/>
      <c r="Y5" s="133">
        <f>'Week 1'!Y5</f>
        <v>0</v>
      </c>
      <c r="Z5" s="122"/>
      <c r="AA5" s="72"/>
      <c r="AB5" s="123"/>
      <c r="AC5" s="124"/>
      <c r="AD5" s="124"/>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126"/>
      <c r="AJ6" s="126"/>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objects="1" scenarios="1" selectLockedCells="1"/>
  <mergeCells count="15">
    <mergeCell ref="AC8:AE8"/>
    <mergeCell ref="AG8:AI8"/>
    <mergeCell ref="A9:A10"/>
    <mergeCell ref="C8:F8"/>
    <mergeCell ref="H8:K8"/>
    <mergeCell ref="M8:O8"/>
    <mergeCell ref="Q8:S8"/>
    <mergeCell ref="U8:W8"/>
    <mergeCell ref="Y8:AA8"/>
    <mergeCell ref="G1:M1"/>
    <mergeCell ref="AD1:AL1"/>
    <mergeCell ref="AD2:AG2"/>
    <mergeCell ref="J3:K3"/>
    <mergeCell ref="J5:O5"/>
    <mergeCell ref="Q5:S5"/>
  </mergeCells>
  <conditionalFormatting sqref="H9:K9">
    <cfRule type="cellIs" priority="23" dxfId="537" operator="equal" stopIfTrue="1">
      <formula>0</formula>
    </cfRule>
  </conditionalFormatting>
  <conditionalFormatting sqref="M9:O9 Q9">
    <cfRule type="cellIs" priority="22" dxfId="538" operator="equal" stopIfTrue="1">
      <formula>0</formula>
    </cfRule>
  </conditionalFormatting>
  <conditionalFormatting sqref="Y9:AA9">
    <cfRule type="cellIs" priority="21" dxfId="539" operator="equal" stopIfTrue="1">
      <formula>0</formula>
    </cfRule>
  </conditionalFormatting>
  <conditionalFormatting sqref="AC9:AE9">
    <cfRule type="cellIs" priority="20" dxfId="540" operator="equal" stopIfTrue="1">
      <formula>0</formula>
    </cfRule>
  </conditionalFormatting>
  <conditionalFormatting sqref="AG9:AI9">
    <cfRule type="cellIs" priority="18" dxfId="541" operator="equal" stopIfTrue="1">
      <formula>0</formula>
    </cfRule>
    <cfRule type="cellIs" priority="19" dxfId="542" operator="equal" stopIfTrue="1">
      <formula>0</formula>
    </cfRule>
  </conditionalFormatting>
  <conditionalFormatting sqref="B8:F8 B10:F10">
    <cfRule type="cellIs" priority="16" dxfId="543" operator="equal" stopIfTrue="1">
      <formula>0</formula>
    </cfRule>
    <cfRule type="cellIs" priority="17" dxfId="544" operator="equal" stopIfTrue="1">
      <formula>0</formula>
    </cfRule>
  </conditionalFormatting>
  <conditionalFormatting sqref="B8:F8">
    <cfRule type="cellIs" priority="12" dxfId="543" operator="equal" stopIfTrue="1">
      <formula>0</formula>
    </cfRule>
    <cfRule type="cellIs" priority="13" dxfId="545" operator="equal" stopIfTrue="1">
      <formula>0</formula>
    </cfRule>
    <cfRule type="cellIs" priority="14" dxfId="543" operator="equal" stopIfTrue="1">
      <formula>0</formula>
    </cfRule>
    <cfRule type="cellIs" priority="15" dxfId="544" operator="equal" stopIfTrue="1">
      <formula>0</formula>
    </cfRule>
  </conditionalFormatting>
  <conditionalFormatting sqref="B11:B31">
    <cfRule type="cellIs" priority="11" dxfId="543" operator="equal" stopIfTrue="1">
      <formula>0</formula>
    </cfRule>
  </conditionalFormatting>
  <conditionalFormatting sqref="Q9:S9">
    <cfRule type="cellIs" priority="10" dxfId="546" operator="equal" stopIfTrue="1">
      <formula>0</formula>
    </cfRule>
  </conditionalFormatting>
  <conditionalFormatting sqref="C9:F9">
    <cfRule type="cellIs" priority="8" dxfId="547" operator="equal" stopIfTrue="1">
      <formula>0</formula>
    </cfRule>
    <cfRule type="cellIs" priority="9" dxfId="537" operator="equal" stopIfTrue="1">
      <formula>0</formula>
    </cfRule>
  </conditionalFormatting>
  <conditionalFormatting sqref="U9:W9">
    <cfRule type="cellIs" priority="7" dxfId="548" operator="equal" stopIfTrue="1">
      <formula>0</formula>
    </cfRule>
  </conditionalFormatting>
  <conditionalFormatting sqref="J5:O5">
    <cfRule type="cellIs" priority="6" dxfId="532" operator="equal" stopIfTrue="1">
      <formula>0</formula>
    </cfRule>
  </conditionalFormatting>
  <conditionalFormatting sqref="U5">
    <cfRule type="cellIs" priority="5" dxfId="532" operator="equal" stopIfTrue="1">
      <formula>0</formula>
    </cfRule>
  </conditionalFormatting>
  <conditionalFormatting sqref="Y5">
    <cfRule type="cellIs" priority="3" dxfId="531" operator="equal" stopIfTrue="1">
      <formula>0</formula>
    </cfRule>
    <cfRule type="cellIs" priority="4" dxfId="0" operator="equal" stopIfTrue="1">
      <formula>0</formula>
    </cfRule>
  </conditionalFormatting>
  <conditionalFormatting sqref="U5">
    <cfRule type="cellIs" priority="1" dxfId="531" operator="equal" stopIfTrue="1">
      <formula>0</formula>
    </cfRule>
    <cfRule type="cellIs" priority="2" dxfId="0"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W13" sqref="W13"/>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36</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74" t="s">
        <v>29</v>
      </c>
      <c r="AI2" s="74"/>
      <c r="AJ2" s="74"/>
      <c r="AK2" s="74"/>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c r="K5" s="186"/>
      <c r="L5" s="186"/>
      <c r="M5" s="186"/>
      <c r="N5" s="186"/>
      <c r="O5" s="186"/>
      <c r="P5" s="15"/>
      <c r="Q5" s="179" t="s">
        <v>35</v>
      </c>
      <c r="R5" s="179"/>
      <c r="S5" s="179"/>
      <c r="U5" s="133"/>
      <c r="V5" s="122"/>
      <c r="W5" s="72" t="s">
        <v>31</v>
      </c>
      <c r="X5" s="122"/>
      <c r="Y5" s="133"/>
      <c r="Z5" s="122"/>
      <c r="AA5" s="72"/>
      <c r="AB5" s="123"/>
      <c r="AC5" s="163"/>
      <c r="AD5" s="147"/>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74"/>
      <c r="AJ6" s="74"/>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selectLockedCells="1"/>
  <mergeCells count="15">
    <mergeCell ref="A9:A10"/>
    <mergeCell ref="Y8:AA8"/>
    <mergeCell ref="AC8:AE8"/>
    <mergeCell ref="AG8:AI8"/>
    <mergeCell ref="M8:O8"/>
    <mergeCell ref="H8:K8"/>
    <mergeCell ref="C8:F8"/>
    <mergeCell ref="U8:W8"/>
    <mergeCell ref="Q5:S5"/>
    <mergeCell ref="AD1:AL1"/>
    <mergeCell ref="AD2:AG2"/>
    <mergeCell ref="J3:K3"/>
    <mergeCell ref="Q8:S8"/>
    <mergeCell ref="G1:M1"/>
    <mergeCell ref="J5:O5"/>
  </mergeCells>
  <conditionalFormatting sqref="H9:K9">
    <cfRule type="cellIs" priority="61" dxfId="537" operator="equal" stopIfTrue="1">
      <formula>0</formula>
    </cfRule>
  </conditionalFormatting>
  <conditionalFormatting sqref="M9:O9 Q9">
    <cfRule type="cellIs" priority="57" dxfId="538" operator="equal" stopIfTrue="1">
      <formula>0</formula>
    </cfRule>
  </conditionalFormatting>
  <conditionalFormatting sqref="Y9:AA9">
    <cfRule type="cellIs" priority="53" dxfId="539" operator="equal" stopIfTrue="1">
      <formula>0</formula>
    </cfRule>
  </conditionalFormatting>
  <conditionalFormatting sqref="AC9:AE9">
    <cfRule type="cellIs" priority="51" dxfId="540" operator="equal" stopIfTrue="1">
      <formula>0</formula>
    </cfRule>
  </conditionalFormatting>
  <conditionalFormatting sqref="AG9:AI9">
    <cfRule type="cellIs" priority="48" dxfId="541" operator="equal" stopIfTrue="1">
      <formula>0</formula>
    </cfRule>
    <cfRule type="cellIs" priority="49" dxfId="542" operator="equal" stopIfTrue="1">
      <formula>0</formula>
    </cfRule>
  </conditionalFormatting>
  <conditionalFormatting sqref="B8:F8 B10:F10">
    <cfRule type="cellIs" priority="42" dxfId="543" operator="equal" stopIfTrue="1">
      <formula>0</formula>
    </cfRule>
    <cfRule type="cellIs" priority="43" dxfId="544" operator="equal" stopIfTrue="1">
      <formula>0</formula>
    </cfRule>
  </conditionalFormatting>
  <conditionalFormatting sqref="B8:F8">
    <cfRule type="cellIs" priority="38" dxfId="543" operator="equal" stopIfTrue="1">
      <formula>0</formula>
    </cfRule>
    <cfRule type="cellIs" priority="39" dxfId="545" operator="equal" stopIfTrue="1">
      <formula>0</formula>
    </cfRule>
    <cfRule type="cellIs" priority="40" dxfId="543" operator="equal" stopIfTrue="1">
      <formula>0</formula>
    </cfRule>
    <cfRule type="cellIs" priority="41" dxfId="544" operator="equal" stopIfTrue="1">
      <formula>0</formula>
    </cfRule>
  </conditionalFormatting>
  <conditionalFormatting sqref="B11:B31">
    <cfRule type="cellIs" priority="35" dxfId="543" operator="equal" stopIfTrue="1">
      <formula>0</formula>
    </cfRule>
  </conditionalFormatting>
  <conditionalFormatting sqref="Q9:S9">
    <cfRule type="cellIs" priority="5" dxfId="546" operator="equal" stopIfTrue="1">
      <formula>0</formula>
    </cfRule>
  </conditionalFormatting>
  <conditionalFormatting sqref="C9:F9">
    <cfRule type="cellIs" priority="3" dxfId="547" operator="equal" stopIfTrue="1">
      <formula>0</formula>
    </cfRule>
    <cfRule type="cellIs" priority="4" dxfId="537" operator="equal" stopIfTrue="1">
      <formula>0</formula>
    </cfRule>
  </conditionalFormatting>
  <conditionalFormatting sqref="U9:W9">
    <cfRule type="cellIs" priority="1" dxfId="548"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A11" sqref="A11"/>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39</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126" t="s">
        <v>29</v>
      </c>
      <c r="AI2" s="126"/>
      <c r="AJ2" s="126"/>
      <c r="AK2" s="126"/>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f>'Week 1'!J5:O5</f>
        <v>0</v>
      </c>
      <c r="K5" s="186"/>
      <c r="L5" s="186"/>
      <c r="M5" s="186"/>
      <c r="N5" s="186"/>
      <c r="O5" s="186"/>
      <c r="P5" s="15"/>
      <c r="Q5" s="179" t="s">
        <v>35</v>
      </c>
      <c r="R5" s="179"/>
      <c r="S5" s="179"/>
      <c r="U5" s="133">
        <f>'Week 1'!U5</f>
        <v>0</v>
      </c>
      <c r="V5" s="122"/>
      <c r="W5" s="72" t="s">
        <v>31</v>
      </c>
      <c r="X5" s="122"/>
      <c r="Y5" s="133">
        <f>'Week 1'!Y5</f>
        <v>0</v>
      </c>
      <c r="Z5" s="122"/>
      <c r="AA5" s="72"/>
      <c r="AB5" s="123"/>
      <c r="AC5" s="124"/>
      <c r="AD5" s="124"/>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126"/>
      <c r="AJ6" s="126"/>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objects="1" scenarios="1" selectLockedCells="1"/>
  <mergeCells count="15">
    <mergeCell ref="AC8:AE8"/>
    <mergeCell ref="AG8:AI8"/>
    <mergeCell ref="A9:A10"/>
    <mergeCell ref="C8:F8"/>
    <mergeCell ref="H8:K8"/>
    <mergeCell ref="M8:O8"/>
    <mergeCell ref="Q8:S8"/>
    <mergeCell ref="U8:W8"/>
    <mergeCell ref="Y8:AA8"/>
    <mergeCell ref="G1:M1"/>
    <mergeCell ref="AD1:AL1"/>
    <mergeCell ref="AD2:AG2"/>
    <mergeCell ref="J3:K3"/>
    <mergeCell ref="J5:O5"/>
    <mergeCell ref="Q5:S5"/>
  </mergeCells>
  <conditionalFormatting sqref="H9:K9">
    <cfRule type="cellIs" priority="23" dxfId="537" operator="equal" stopIfTrue="1">
      <formula>0</formula>
    </cfRule>
  </conditionalFormatting>
  <conditionalFormatting sqref="M9:O9 Q9">
    <cfRule type="cellIs" priority="22" dxfId="538" operator="equal" stopIfTrue="1">
      <formula>0</formula>
    </cfRule>
  </conditionalFormatting>
  <conditionalFormatting sqref="Y9:AA9">
    <cfRule type="cellIs" priority="21" dxfId="539" operator="equal" stopIfTrue="1">
      <formula>0</formula>
    </cfRule>
  </conditionalFormatting>
  <conditionalFormatting sqref="AC9:AE9">
    <cfRule type="cellIs" priority="20" dxfId="540" operator="equal" stopIfTrue="1">
      <formula>0</formula>
    </cfRule>
  </conditionalFormatting>
  <conditionalFormatting sqref="AG9:AI9">
    <cfRule type="cellIs" priority="18" dxfId="541" operator="equal" stopIfTrue="1">
      <formula>0</formula>
    </cfRule>
    <cfRule type="cellIs" priority="19" dxfId="542" operator="equal" stopIfTrue="1">
      <formula>0</formula>
    </cfRule>
  </conditionalFormatting>
  <conditionalFormatting sqref="B8:F8 B10:F10">
    <cfRule type="cellIs" priority="16" dxfId="543" operator="equal" stopIfTrue="1">
      <formula>0</formula>
    </cfRule>
    <cfRule type="cellIs" priority="17" dxfId="544" operator="equal" stopIfTrue="1">
      <formula>0</formula>
    </cfRule>
  </conditionalFormatting>
  <conditionalFormatting sqref="B8:F8">
    <cfRule type="cellIs" priority="12" dxfId="543" operator="equal" stopIfTrue="1">
      <formula>0</formula>
    </cfRule>
    <cfRule type="cellIs" priority="13" dxfId="545" operator="equal" stopIfTrue="1">
      <formula>0</formula>
    </cfRule>
    <cfRule type="cellIs" priority="14" dxfId="543" operator="equal" stopIfTrue="1">
      <formula>0</formula>
    </cfRule>
    <cfRule type="cellIs" priority="15" dxfId="544" operator="equal" stopIfTrue="1">
      <formula>0</formula>
    </cfRule>
  </conditionalFormatting>
  <conditionalFormatting sqref="B11:B31">
    <cfRule type="cellIs" priority="11" dxfId="543" operator="equal" stopIfTrue="1">
      <formula>0</formula>
    </cfRule>
  </conditionalFormatting>
  <conditionalFormatting sqref="Q9:S9">
    <cfRule type="cellIs" priority="10" dxfId="546" operator="equal" stopIfTrue="1">
      <formula>0</formula>
    </cfRule>
  </conditionalFormatting>
  <conditionalFormatting sqref="C9:F9">
    <cfRule type="cellIs" priority="8" dxfId="547" operator="equal" stopIfTrue="1">
      <formula>0</formula>
    </cfRule>
    <cfRule type="cellIs" priority="9" dxfId="537" operator="equal" stopIfTrue="1">
      <formula>0</formula>
    </cfRule>
  </conditionalFormatting>
  <conditionalFormatting sqref="U9:W9">
    <cfRule type="cellIs" priority="7" dxfId="548" operator="equal" stopIfTrue="1">
      <formula>0</formula>
    </cfRule>
  </conditionalFormatting>
  <conditionalFormatting sqref="J5:O5">
    <cfRule type="cellIs" priority="6" dxfId="532" operator="equal" stopIfTrue="1">
      <formula>0</formula>
    </cfRule>
  </conditionalFormatting>
  <conditionalFormatting sqref="U5">
    <cfRule type="cellIs" priority="5" dxfId="532" operator="equal" stopIfTrue="1">
      <formula>0</formula>
    </cfRule>
  </conditionalFormatting>
  <conditionalFormatting sqref="Y5">
    <cfRule type="cellIs" priority="3" dxfId="531" operator="equal" stopIfTrue="1">
      <formula>0</formula>
    </cfRule>
    <cfRule type="cellIs" priority="4" dxfId="0" operator="equal" stopIfTrue="1">
      <formula>0</formula>
    </cfRule>
  </conditionalFormatting>
  <conditionalFormatting sqref="U5">
    <cfRule type="cellIs" priority="1" dxfId="531" operator="equal" stopIfTrue="1">
      <formula>0</formula>
    </cfRule>
    <cfRule type="cellIs" priority="2" dxfId="0"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J3" sqref="J3:K3"/>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40</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126" t="s">
        <v>29</v>
      </c>
      <c r="AI2" s="126"/>
      <c r="AJ2" s="126"/>
      <c r="AK2" s="126"/>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f>'Week 1'!J5:O5</f>
        <v>0</v>
      </c>
      <c r="K5" s="186"/>
      <c r="L5" s="186"/>
      <c r="M5" s="186"/>
      <c r="N5" s="186"/>
      <c r="O5" s="186"/>
      <c r="P5" s="15"/>
      <c r="Q5" s="179" t="s">
        <v>35</v>
      </c>
      <c r="R5" s="179"/>
      <c r="S5" s="179"/>
      <c r="U5" s="133">
        <f>'Week 1'!U5</f>
        <v>0</v>
      </c>
      <c r="V5" s="122"/>
      <c r="W5" s="72" t="s">
        <v>31</v>
      </c>
      <c r="X5" s="122"/>
      <c r="Y5" s="133">
        <f>'Week 1'!Y5</f>
        <v>0</v>
      </c>
      <c r="Z5" s="122"/>
      <c r="AA5" s="72"/>
      <c r="AB5" s="123"/>
      <c r="AC5" s="124"/>
      <c r="AD5" s="124"/>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126"/>
      <c r="AJ6" s="126"/>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objects="1" scenarios="1" selectLockedCells="1"/>
  <mergeCells count="15">
    <mergeCell ref="AC8:AE8"/>
    <mergeCell ref="AG8:AI8"/>
    <mergeCell ref="A9:A10"/>
    <mergeCell ref="C8:F8"/>
    <mergeCell ref="H8:K8"/>
    <mergeCell ref="M8:O8"/>
    <mergeCell ref="Q8:S8"/>
    <mergeCell ref="U8:W8"/>
    <mergeCell ref="Y8:AA8"/>
    <mergeCell ref="G1:M1"/>
    <mergeCell ref="AD1:AL1"/>
    <mergeCell ref="AD2:AG2"/>
    <mergeCell ref="J3:K3"/>
    <mergeCell ref="J5:O5"/>
    <mergeCell ref="Q5:S5"/>
  </mergeCells>
  <conditionalFormatting sqref="H9:K9">
    <cfRule type="cellIs" priority="23" dxfId="537" operator="equal" stopIfTrue="1">
      <formula>0</formula>
    </cfRule>
  </conditionalFormatting>
  <conditionalFormatting sqref="M9:O9 Q9">
    <cfRule type="cellIs" priority="22" dxfId="538" operator="equal" stopIfTrue="1">
      <formula>0</formula>
    </cfRule>
  </conditionalFormatting>
  <conditionalFormatting sqref="Y9:AA9">
    <cfRule type="cellIs" priority="21" dxfId="539" operator="equal" stopIfTrue="1">
      <formula>0</formula>
    </cfRule>
  </conditionalFormatting>
  <conditionalFormatting sqref="AC9:AE9">
    <cfRule type="cellIs" priority="20" dxfId="540" operator="equal" stopIfTrue="1">
      <formula>0</formula>
    </cfRule>
  </conditionalFormatting>
  <conditionalFormatting sqref="AG9:AI9">
    <cfRule type="cellIs" priority="18" dxfId="541" operator="equal" stopIfTrue="1">
      <formula>0</formula>
    </cfRule>
    <cfRule type="cellIs" priority="19" dxfId="542" operator="equal" stopIfTrue="1">
      <formula>0</formula>
    </cfRule>
  </conditionalFormatting>
  <conditionalFormatting sqref="B8:F8 B10:F10">
    <cfRule type="cellIs" priority="16" dxfId="543" operator="equal" stopIfTrue="1">
      <formula>0</formula>
    </cfRule>
    <cfRule type="cellIs" priority="17" dxfId="544" operator="equal" stopIfTrue="1">
      <formula>0</formula>
    </cfRule>
  </conditionalFormatting>
  <conditionalFormatting sqref="B8:F8">
    <cfRule type="cellIs" priority="12" dxfId="543" operator="equal" stopIfTrue="1">
      <formula>0</formula>
    </cfRule>
    <cfRule type="cellIs" priority="13" dxfId="545" operator="equal" stopIfTrue="1">
      <formula>0</formula>
    </cfRule>
    <cfRule type="cellIs" priority="14" dxfId="543" operator="equal" stopIfTrue="1">
      <formula>0</formula>
    </cfRule>
    <cfRule type="cellIs" priority="15" dxfId="544" operator="equal" stopIfTrue="1">
      <formula>0</formula>
    </cfRule>
  </conditionalFormatting>
  <conditionalFormatting sqref="B11:B31">
    <cfRule type="cellIs" priority="11" dxfId="543" operator="equal" stopIfTrue="1">
      <formula>0</formula>
    </cfRule>
  </conditionalFormatting>
  <conditionalFormatting sqref="Q9:S9">
    <cfRule type="cellIs" priority="10" dxfId="546" operator="equal" stopIfTrue="1">
      <formula>0</formula>
    </cfRule>
  </conditionalFormatting>
  <conditionalFormatting sqref="C9:F9">
    <cfRule type="cellIs" priority="8" dxfId="547" operator="equal" stopIfTrue="1">
      <formula>0</formula>
    </cfRule>
    <cfRule type="cellIs" priority="9" dxfId="537" operator="equal" stopIfTrue="1">
      <formula>0</formula>
    </cfRule>
  </conditionalFormatting>
  <conditionalFormatting sqref="U9:W9">
    <cfRule type="cellIs" priority="7" dxfId="548" operator="equal" stopIfTrue="1">
      <formula>0</formula>
    </cfRule>
  </conditionalFormatting>
  <conditionalFormatting sqref="J5:O5">
    <cfRule type="cellIs" priority="6" dxfId="532" operator="equal" stopIfTrue="1">
      <formula>0</formula>
    </cfRule>
  </conditionalFormatting>
  <conditionalFormatting sqref="U5">
    <cfRule type="cellIs" priority="5" dxfId="532" operator="equal" stopIfTrue="1">
      <formula>0</formula>
    </cfRule>
  </conditionalFormatting>
  <conditionalFormatting sqref="Y5">
    <cfRule type="cellIs" priority="3" dxfId="531" operator="equal" stopIfTrue="1">
      <formula>0</formula>
    </cfRule>
    <cfRule type="cellIs" priority="4" dxfId="0" operator="equal" stopIfTrue="1">
      <formula>0</formula>
    </cfRule>
  </conditionalFormatting>
  <conditionalFormatting sqref="U5">
    <cfRule type="cellIs" priority="1" dxfId="531" operator="equal" stopIfTrue="1">
      <formula>0</formula>
    </cfRule>
    <cfRule type="cellIs" priority="2" dxfId="0"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J3" sqref="J3:K3"/>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41</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126" t="s">
        <v>29</v>
      </c>
      <c r="AI2" s="126"/>
      <c r="AJ2" s="126"/>
      <c r="AK2" s="126"/>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f>'Week 1'!J5:O5</f>
        <v>0</v>
      </c>
      <c r="K5" s="186"/>
      <c r="L5" s="186"/>
      <c r="M5" s="186"/>
      <c r="N5" s="186"/>
      <c r="O5" s="186"/>
      <c r="P5" s="15"/>
      <c r="Q5" s="179" t="s">
        <v>35</v>
      </c>
      <c r="R5" s="179"/>
      <c r="S5" s="179"/>
      <c r="U5" s="133">
        <f>'Week 1'!U5</f>
        <v>0</v>
      </c>
      <c r="V5" s="122"/>
      <c r="W5" s="72" t="s">
        <v>31</v>
      </c>
      <c r="X5" s="122"/>
      <c r="Y5" s="133">
        <f>'Week 1'!Y5</f>
        <v>0</v>
      </c>
      <c r="Z5" s="122"/>
      <c r="AA5" s="72"/>
      <c r="AB5" s="123"/>
      <c r="AC5" s="124"/>
      <c r="AD5" s="124"/>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126"/>
      <c r="AJ6" s="126"/>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objects="1" scenarios="1" selectLockedCells="1"/>
  <mergeCells count="15">
    <mergeCell ref="AC8:AE8"/>
    <mergeCell ref="AG8:AI8"/>
    <mergeCell ref="A9:A10"/>
    <mergeCell ref="C8:F8"/>
    <mergeCell ref="H8:K8"/>
    <mergeCell ref="M8:O8"/>
    <mergeCell ref="Q8:S8"/>
    <mergeCell ref="U8:W8"/>
    <mergeCell ref="Y8:AA8"/>
    <mergeCell ref="G1:M1"/>
    <mergeCell ref="AD1:AL1"/>
    <mergeCell ref="AD2:AG2"/>
    <mergeCell ref="J3:K3"/>
    <mergeCell ref="J5:O5"/>
    <mergeCell ref="Q5:S5"/>
  </mergeCells>
  <conditionalFormatting sqref="H9:K9">
    <cfRule type="cellIs" priority="23" dxfId="537" operator="equal" stopIfTrue="1">
      <formula>0</formula>
    </cfRule>
  </conditionalFormatting>
  <conditionalFormatting sqref="M9:O9 Q9">
    <cfRule type="cellIs" priority="22" dxfId="538" operator="equal" stopIfTrue="1">
      <formula>0</formula>
    </cfRule>
  </conditionalFormatting>
  <conditionalFormatting sqref="Y9:AA9">
    <cfRule type="cellIs" priority="21" dxfId="539" operator="equal" stopIfTrue="1">
      <formula>0</formula>
    </cfRule>
  </conditionalFormatting>
  <conditionalFormatting sqref="AC9:AE9">
    <cfRule type="cellIs" priority="20" dxfId="540" operator="equal" stopIfTrue="1">
      <formula>0</formula>
    </cfRule>
  </conditionalFormatting>
  <conditionalFormatting sqref="AG9:AI9">
    <cfRule type="cellIs" priority="18" dxfId="541" operator="equal" stopIfTrue="1">
      <formula>0</formula>
    </cfRule>
    <cfRule type="cellIs" priority="19" dxfId="542" operator="equal" stopIfTrue="1">
      <formula>0</formula>
    </cfRule>
  </conditionalFormatting>
  <conditionalFormatting sqref="B8:F8 B10:F10">
    <cfRule type="cellIs" priority="16" dxfId="543" operator="equal" stopIfTrue="1">
      <formula>0</formula>
    </cfRule>
    <cfRule type="cellIs" priority="17" dxfId="544" operator="equal" stopIfTrue="1">
      <formula>0</formula>
    </cfRule>
  </conditionalFormatting>
  <conditionalFormatting sqref="B8:F8">
    <cfRule type="cellIs" priority="12" dxfId="543" operator="equal" stopIfTrue="1">
      <formula>0</formula>
    </cfRule>
    <cfRule type="cellIs" priority="13" dxfId="545" operator="equal" stopIfTrue="1">
      <formula>0</formula>
    </cfRule>
    <cfRule type="cellIs" priority="14" dxfId="543" operator="equal" stopIfTrue="1">
      <formula>0</formula>
    </cfRule>
    <cfRule type="cellIs" priority="15" dxfId="544" operator="equal" stopIfTrue="1">
      <formula>0</formula>
    </cfRule>
  </conditionalFormatting>
  <conditionalFormatting sqref="B11:B31">
    <cfRule type="cellIs" priority="11" dxfId="543" operator="equal" stopIfTrue="1">
      <formula>0</formula>
    </cfRule>
  </conditionalFormatting>
  <conditionalFormatting sqref="Q9:S9">
    <cfRule type="cellIs" priority="10" dxfId="546" operator="equal" stopIfTrue="1">
      <formula>0</formula>
    </cfRule>
  </conditionalFormatting>
  <conditionalFormatting sqref="C9:F9">
    <cfRule type="cellIs" priority="8" dxfId="547" operator="equal" stopIfTrue="1">
      <formula>0</formula>
    </cfRule>
    <cfRule type="cellIs" priority="9" dxfId="537" operator="equal" stopIfTrue="1">
      <formula>0</formula>
    </cfRule>
  </conditionalFormatting>
  <conditionalFormatting sqref="U9:W9">
    <cfRule type="cellIs" priority="7" dxfId="548" operator="equal" stopIfTrue="1">
      <formula>0</formula>
    </cfRule>
  </conditionalFormatting>
  <conditionalFormatting sqref="J5:O5">
    <cfRule type="cellIs" priority="6" dxfId="532" operator="equal" stopIfTrue="1">
      <formula>0</formula>
    </cfRule>
  </conditionalFormatting>
  <conditionalFormatting sqref="U5">
    <cfRule type="cellIs" priority="5" dxfId="532" operator="equal" stopIfTrue="1">
      <formula>0</formula>
    </cfRule>
  </conditionalFormatting>
  <conditionalFormatting sqref="Y5">
    <cfRule type="cellIs" priority="3" dxfId="531" operator="equal" stopIfTrue="1">
      <formula>0</formula>
    </cfRule>
    <cfRule type="cellIs" priority="4" dxfId="0" operator="equal" stopIfTrue="1">
      <formula>0</formula>
    </cfRule>
  </conditionalFormatting>
  <conditionalFormatting sqref="U5">
    <cfRule type="cellIs" priority="1" dxfId="531" operator="equal" stopIfTrue="1">
      <formula>0</formula>
    </cfRule>
    <cfRule type="cellIs" priority="2" dxfId="0"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A11" sqref="A11"/>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42</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126" t="s">
        <v>29</v>
      </c>
      <c r="AI2" s="126"/>
      <c r="AJ2" s="126"/>
      <c r="AK2" s="126"/>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f>'Week 1'!J5:O5</f>
        <v>0</v>
      </c>
      <c r="K5" s="186"/>
      <c r="L5" s="186"/>
      <c r="M5" s="186"/>
      <c r="N5" s="186"/>
      <c r="O5" s="186"/>
      <c r="P5" s="15"/>
      <c r="Q5" s="179" t="s">
        <v>35</v>
      </c>
      <c r="R5" s="179"/>
      <c r="S5" s="179"/>
      <c r="U5" s="133">
        <f>'Week 1'!U5</f>
        <v>0</v>
      </c>
      <c r="V5" s="122"/>
      <c r="W5" s="72" t="s">
        <v>31</v>
      </c>
      <c r="X5" s="122"/>
      <c r="Y5" s="133">
        <f>'Week 1'!Y5</f>
        <v>0</v>
      </c>
      <c r="Z5" s="122"/>
      <c r="AA5" s="72"/>
      <c r="AB5" s="123"/>
      <c r="AC5" s="124"/>
      <c r="AD5" s="124"/>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126"/>
      <c r="AJ6" s="126"/>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selectLockedCells="1"/>
  <mergeCells count="15">
    <mergeCell ref="AC8:AE8"/>
    <mergeCell ref="AG8:AI8"/>
    <mergeCell ref="A9:A10"/>
    <mergeCell ref="C8:F8"/>
    <mergeCell ref="H8:K8"/>
    <mergeCell ref="M8:O8"/>
    <mergeCell ref="Q8:S8"/>
    <mergeCell ref="U8:W8"/>
    <mergeCell ref="Y8:AA8"/>
    <mergeCell ref="G1:M1"/>
    <mergeCell ref="AD1:AL1"/>
    <mergeCell ref="AD2:AG2"/>
    <mergeCell ref="J3:K3"/>
    <mergeCell ref="J5:O5"/>
    <mergeCell ref="Q5:S5"/>
  </mergeCells>
  <conditionalFormatting sqref="H9:K9">
    <cfRule type="cellIs" priority="23" dxfId="537" operator="equal" stopIfTrue="1">
      <formula>0</formula>
    </cfRule>
  </conditionalFormatting>
  <conditionalFormatting sqref="M9:O9 Q9">
    <cfRule type="cellIs" priority="22" dxfId="538" operator="equal" stopIfTrue="1">
      <formula>0</formula>
    </cfRule>
  </conditionalFormatting>
  <conditionalFormatting sqref="Y9:AA9">
    <cfRule type="cellIs" priority="21" dxfId="539" operator="equal" stopIfTrue="1">
      <formula>0</formula>
    </cfRule>
  </conditionalFormatting>
  <conditionalFormatting sqref="AC9:AE9">
    <cfRule type="cellIs" priority="20" dxfId="540" operator="equal" stopIfTrue="1">
      <formula>0</formula>
    </cfRule>
  </conditionalFormatting>
  <conditionalFormatting sqref="AG9:AI9">
    <cfRule type="cellIs" priority="18" dxfId="541" operator="equal" stopIfTrue="1">
      <formula>0</formula>
    </cfRule>
    <cfRule type="cellIs" priority="19" dxfId="542" operator="equal" stopIfTrue="1">
      <formula>0</formula>
    </cfRule>
  </conditionalFormatting>
  <conditionalFormatting sqref="B8:F8 B10:F10">
    <cfRule type="cellIs" priority="16" dxfId="543" operator="equal" stopIfTrue="1">
      <formula>0</formula>
    </cfRule>
    <cfRule type="cellIs" priority="17" dxfId="544" operator="equal" stopIfTrue="1">
      <formula>0</formula>
    </cfRule>
  </conditionalFormatting>
  <conditionalFormatting sqref="B8:F8">
    <cfRule type="cellIs" priority="12" dxfId="543" operator="equal" stopIfTrue="1">
      <formula>0</formula>
    </cfRule>
    <cfRule type="cellIs" priority="13" dxfId="545" operator="equal" stopIfTrue="1">
      <formula>0</formula>
    </cfRule>
    <cfRule type="cellIs" priority="14" dxfId="543" operator="equal" stopIfTrue="1">
      <formula>0</formula>
    </cfRule>
    <cfRule type="cellIs" priority="15" dxfId="544" operator="equal" stopIfTrue="1">
      <formula>0</formula>
    </cfRule>
  </conditionalFormatting>
  <conditionalFormatting sqref="B11:B31">
    <cfRule type="cellIs" priority="11" dxfId="543" operator="equal" stopIfTrue="1">
      <formula>0</formula>
    </cfRule>
  </conditionalFormatting>
  <conditionalFormatting sqref="Q9:S9">
    <cfRule type="cellIs" priority="10" dxfId="546" operator="equal" stopIfTrue="1">
      <formula>0</formula>
    </cfRule>
  </conditionalFormatting>
  <conditionalFormatting sqref="C9:F9">
    <cfRule type="cellIs" priority="8" dxfId="547" operator="equal" stopIfTrue="1">
      <formula>0</formula>
    </cfRule>
    <cfRule type="cellIs" priority="9" dxfId="537" operator="equal" stopIfTrue="1">
      <formula>0</formula>
    </cfRule>
  </conditionalFormatting>
  <conditionalFormatting sqref="U9:W9">
    <cfRule type="cellIs" priority="7" dxfId="548" operator="equal" stopIfTrue="1">
      <formula>0</formula>
    </cfRule>
  </conditionalFormatting>
  <conditionalFormatting sqref="J5:O5">
    <cfRule type="cellIs" priority="6" dxfId="532" operator="equal" stopIfTrue="1">
      <formula>0</formula>
    </cfRule>
  </conditionalFormatting>
  <conditionalFormatting sqref="U5">
    <cfRule type="cellIs" priority="5" dxfId="532" operator="equal" stopIfTrue="1">
      <formula>0</formula>
    </cfRule>
  </conditionalFormatting>
  <conditionalFormatting sqref="Y5">
    <cfRule type="cellIs" priority="3" dxfId="531" operator="equal" stopIfTrue="1">
      <formula>0</formula>
    </cfRule>
    <cfRule type="cellIs" priority="4" dxfId="0" operator="equal" stopIfTrue="1">
      <formula>0</formula>
    </cfRule>
  </conditionalFormatting>
  <conditionalFormatting sqref="U5">
    <cfRule type="cellIs" priority="1" dxfId="531" operator="equal" stopIfTrue="1">
      <formula>0</formula>
    </cfRule>
    <cfRule type="cellIs" priority="2" dxfId="0"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J3" sqref="J3:K3"/>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58</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126" t="s">
        <v>29</v>
      </c>
      <c r="AI2" s="126"/>
      <c r="AJ2" s="126"/>
      <c r="AK2" s="126"/>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f>'Week 1'!J5:O5</f>
        <v>0</v>
      </c>
      <c r="K5" s="186"/>
      <c r="L5" s="186"/>
      <c r="M5" s="186"/>
      <c r="N5" s="186"/>
      <c r="O5" s="186"/>
      <c r="P5" s="15"/>
      <c r="Q5" s="179" t="s">
        <v>35</v>
      </c>
      <c r="R5" s="179"/>
      <c r="S5" s="179"/>
      <c r="U5" s="133">
        <f>'Week 1'!U5</f>
        <v>0</v>
      </c>
      <c r="V5" s="122"/>
      <c r="W5" s="72" t="s">
        <v>31</v>
      </c>
      <c r="X5" s="122"/>
      <c r="Y5" s="133">
        <f>'Week 1'!Y5</f>
        <v>0</v>
      </c>
      <c r="Z5" s="122"/>
      <c r="AA5" s="72"/>
      <c r="AB5" s="123"/>
      <c r="AC5" s="124"/>
      <c r="AD5" s="124"/>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126"/>
      <c r="AJ6" s="126"/>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objects="1" scenarios="1" selectLockedCells="1"/>
  <mergeCells count="15">
    <mergeCell ref="AC8:AE8"/>
    <mergeCell ref="AG8:AI8"/>
    <mergeCell ref="A9:A10"/>
    <mergeCell ref="C8:F8"/>
    <mergeCell ref="H8:K8"/>
    <mergeCell ref="M8:O8"/>
    <mergeCell ref="Q8:S8"/>
    <mergeCell ref="U8:W8"/>
    <mergeCell ref="Y8:AA8"/>
    <mergeCell ref="G1:M1"/>
    <mergeCell ref="AD1:AL1"/>
    <mergeCell ref="AD2:AG2"/>
    <mergeCell ref="J3:K3"/>
    <mergeCell ref="J5:O5"/>
    <mergeCell ref="Q5:S5"/>
  </mergeCells>
  <conditionalFormatting sqref="H9:K9">
    <cfRule type="cellIs" priority="23" dxfId="537" operator="equal" stopIfTrue="1">
      <formula>0</formula>
    </cfRule>
  </conditionalFormatting>
  <conditionalFormatting sqref="M9:O9 Q9">
    <cfRule type="cellIs" priority="22" dxfId="538" operator="equal" stopIfTrue="1">
      <formula>0</formula>
    </cfRule>
  </conditionalFormatting>
  <conditionalFormatting sqref="Y9:AA9">
    <cfRule type="cellIs" priority="21" dxfId="539" operator="equal" stopIfTrue="1">
      <formula>0</formula>
    </cfRule>
  </conditionalFormatting>
  <conditionalFormatting sqref="AC9:AE9">
    <cfRule type="cellIs" priority="20" dxfId="540" operator="equal" stopIfTrue="1">
      <formula>0</formula>
    </cfRule>
  </conditionalFormatting>
  <conditionalFormatting sqref="AG9:AI9">
    <cfRule type="cellIs" priority="18" dxfId="541" operator="equal" stopIfTrue="1">
      <formula>0</formula>
    </cfRule>
    <cfRule type="cellIs" priority="19" dxfId="542" operator="equal" stopIfTrue="1">
      <formula>0</formula>
    </cfRule>
  </conditionalFormatting>
  <conditionalFormatting sqref="B8:F8 B10:F10">
    <cfRule type="cellIs" priority="16" dxfId="543" operator="equal" stopIfTrue="1">
      <formula>0</formula>
    </cfRule>
    <cfRule type="cellIs" priority="17" dxfId="544" operator="equal" stopIfTrue="1">
      <formula>0</formula>
    </cfRule>
  </conditionalFormatting>
  <conditionalFormatting sqref="B8:F8">
    <cfRule type="cellIs" priority="12" dxfId="543" operator="equal" stopIfTrue="1">
      <formula>0</formula>
    </cfRule>
    <cfRule type="cellIs" priority="13" dxfId="545" operator="equal" stopIfTrue="1">
      <formula>0</formula>
    </cfRule>
    <cfRule type="cellIs" priority="14" dxfId="543" operator="equal" stopIfTrue="1">
      <formula>0</formula>
    </cfRule>
    <cfRule type="cellIs" priority="15" dxfId="544" operator="equal" stopIfTrue="1">
      <formula>0</formula>
    </cfRule>
  </conditionalFormatting>
  <conditionalFormatting sqref="B11:B31">
    <cfRule type="cellIs" priority="11" dxfId="543" operator="equal" stopIfTrue="1">
      <formula>0</formula>
    </cfRule>
  </conditionalFormatting>
  <conditionalFormatting sqref="Q9:S9">
    <cfRule type="cellIs" priority="10" dxfId="546" operator="equal" stopIfTrue="1">
      <formula>0</formula>
    </cfRule>
  </conditionalFormatting>
  <conditionalFormatting sqref="C9:F9">
    <cfRule type="cellIs" priority="8" dxfId="547" operator="equal" stopIfTrue="1">
      <formula>0</formula>
    </cfRule>
    <cfRule type="cellIs" priority="9" dxfId="537" operator="equal" stopIfTrue="1">
      <formula>0</formula>
    </cfRule>
  </conditionalFormatting>
  <conditionalFormatting sqref="U9:W9">
    <cfRule type="cellIs" priority="7" dxfId="548" operator="equal" stopIfTrue="1">
      <formula>0</formula>
    </cfRule>
  </conditionalFormatting>
  <conditionalFormatting sqref="J5:O5">
    <cfRule type="cellIs" priority="6" dxfId="532" operator="equal" stopIfTrue="1">
      <formula>0</formula>
    </cfRule>
  </conditionalFormatting>
  <conditionalFormatting sqref="U5">
    <cfRule type="cellIs" priority="5" dxfId="532" operator="equal" stopIfTrue="1">
      <formula>0</formula>
    </cfRule>
  </conditionalFormatting>
  <conditionalFormatting sqref="Y5">
    <cfRule type="cellIs" priority="3" dxfId="531" operator="equal" stopIfTrue="1">
      <formula>0</formula>
    </cfRule>
    <cfRule type="cellIs" priority="4" dxfId="0" operator="equal" stopIfTrue="1">
      <formula>0</formula>
    </cfRule>
  </conditionalFormatting>
  <conditionalFormatting sqref="U5">
    <cfRule type="cellIs" priority="1" dxfId="531" operator="equal" stopIfTrue="1">
      <formula>0</formula>
    </cfRule>
    <cfRule type="cellIs" priority="2" dxfId="0"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31"/>
  <sheetViews>
    <sheetView view="pageLayout" zoomScaleNormal="90" workbookViewId="0" topLeftCell="A1">
      <selection activeCell="J3" sqref="J3:K3"/>
    </sheetView>
  </sheetViews>
  <sheetFormatPr defaultColWidth="0.875" defaultRowHeight="12.75"/>
  <cols>
    <col min="1" max="1" width="22.25390625" style="0" customWidth="1"/>
    <col min="2" max="2" width="10.875" style="1" customWidth="1"/>
    <col min="3" max="3" width="7.00390625" style="1" customWidth="1"/>
    <col min="4" max="5" width="6.50390625" style="1" customWidth="1"/>
    <col min="6" max="6" width="7.125" style="1" customWidth="1"/>
    <col min="7" max="7" width="0.875" style="2" customWidth="1"/>
    <col min="8" max="8" width="8.00390625" style="0" customWidth="1"/>
    <col min="9" max="9" width="6.375" style="0" customWidth="1"/>
    <col min="10" max="11" width="7.25390625" style="0" customWidth="1"/>
    <col min="12" max="12" width="0.875" style="2" customWidth="1"/>
    <col min="13" max="13" width="7.25390625" style="0" customWidth="1"/>
    <col min="14" max="14" width="7.75390625" style="0" customWidth="1"/>
    <col min="15" max="15" width="6.75390625" style="0" customWidth="1"/>
    <col min="16" max="16" width="0.875" style="2" customWidth="1"/>
    <col min="17" max="19" width="6.625" style="0" customWidth="1"/>
    <col min="20" max="20" width="0.875" style="15" customWidth="1"/>
    <col min="21" max="21" width="7.625" style="13" customWidth="1"/>
    <col min="22" max="23" width="6.625" style="13" customWidth="1"/>
    <col min="24" max="24" width="0.875" style="15" customWidth="1"/>
    <col min="25" max="25" width="7.625" style="0" customWidth="1"/>
    <col min="26" max="27" width="6.625" style="0" customWidth="1"/>
    <col min="28" max="28" width="0.875" style="2" customWidth="1"/>
    <col min="29" max="29" width="5.25390625" style="0" customWidth="1"/>
    <col min="30" max="30" width="5.50390625" style="0" customWidth="1"/>
    <col min="31" max="31" width="6.375" style="0" customWidth="1"/>
    <col min="32" max="32" width="0.5" style="2" customWidth="1"/>
    <col min="33" max="34" width="6.00390625" style="0" customWidth="1"/>
    <col min="35" max="35" width="6.75390625" style="0" customWidth="1"/>
    <col min="36" max="36" width="0.875" style="2" customWidth="1"/>
  </cols>
  <sheetData>
    <row r="1" spans="1:38" ht="21">
      <c r="A1" s="11"/>
      <c r="B1" s="12"/>
      <c r="C1" s="12"/>
      <c r="D1" s="12"/>
      <c r="E1" s="12"/>
      <c r="F1" s="12"/>
      <c r="G1" s="190" t="s">
        <v>59</v>
      </c>
      <c r="H1" s="190"/>
      <c r="I1" s="190"/>
      <c r="J1" s="190"/>
      <c r="K1" s="190"/>
      <c r="L1" s="190"/>
      <c r="M1" s="190"/>
      <c r="S1" s="13"/>
      <c r="X1" s="14"/>
      <c r="Y1" s="13"/>
      <c r="Z1" s="13"/>
      <c r="AA1" s="13"/>
      <c r="AB1" s="14"/>
      <c r="AC1" s="13"/>
      <c r="AD1" s="180" t="s">
        <v>27</v>
      </c>
      <c r="AE1" s="181"/>
      <c r="AF1" s="181"/>
      <c r="AG1" s="181"/>
      <c r="AH1" s="181"/>
      <c r="AI1" s="181"/>
      <c r="AJ1" s="181"/>
      <c r="AK1" s="181"/>
      <c r="AL1" s="182"/>
    </row>
    <row r="2" spans="1:38" ht="17.25" customHeight="1">
      <c r="A2" s="16"/>
      <c r="B2" s="12"/>
      <c r="C2" s="12"/>
      <c r="D2" s="12"/>
      <c r="E2" s="12"/>
      <c r="F2" s="12"/>
      <c r="G2" s="17"/>
      <c r="H2" s="13"/>
      <c r="I2" s="13"/>
      <c r="J2" s="13"/>
      <c r="K2" s="13"/>
      <c r="L2" s="17"/>
      <c r="M2" s="17"/>
      <c r="N2" s="17"/>
      <c r="O2" s="13"/>
      <c r="P2" s="17"/>
      <c r="Q2" s="13"/>
      <c r="R2" s="13"/>
      <c r="S2" s="13"/>
      <c r="T2" s="17"/>
      <c r="X2" s="17"/>
      <c r="Y2" s="13"/>
      <c r="Z2" s="13"/>
      <c r="AA2" s="13"/>
      <c r="AB2" s="17"/>
      <c r="AC2" s="13"/>
      <c r="AD2" s="183" t="s">
        <v>28</v>
      </c>
      <c r="AE2" s="184"/>
      <c r="AF2" s="184"/>
      <c r="AG2" s="184"/>
      <c r="AH2" s="126" t="s">
        <v>29</v>
      </c>
      <c r="AI2" s="126"/>
      <c r="AJ2" s="126"/>
      <c r="AK2" s="126"/>
      <c r="AL2" s="75"/>
    </row>
    <row r="3" spans="1:38" ht="27" thickBot="1">
      <c r="A3" s="20"/>
      <c r="B3" s="12"/>
      <c r="C3" s="12"/>
      <c r="D3" s="12"/>
      <c r="E3" s="12"/>
      <c r="F3" s="12"/>
      <c r="G3" s="17"/>
      <c r="H3" s="21" t="s">
        <v>37</v>
      </c>
      <c r="I3" s="21"/>
      <c r="J3" s="185"/>
      <c r="K3" s="186"/>
      <c r="L3" s="120"/>
      <c r="M3" s="120"/>
      <c r="N3" s="120"/>
      <c r="O3" s="120"/>
      <c r="R3" s="134" t="s">
        <v>109</v>
      </c>
      <c r="S3" s="13"/>
      <c r="X3" s="17"/>
      <c r="Y3" s="13"/>
      <c r="Z3" s="13"/>
      <c r="AA3" s="13"/>
      <c r="AB3" s="17"/>
      <c r="AC3" s="13"/>
      <c r="AD3" s="73" t="s">
        <v>30</v>
      </c>
      <c r="AE3" s="71"/>
      <c r="AF3" s="97"/>
      <c r="AG3" s="98"/>
      <c r="AH3" s="93" t="s">
        <v>45</v>
      </c>
      <c r="AI3" s="71"/>
      <c r="AJ3" s="92"/>
      <c r="AK3" s="94"/>
      <c r="AL3" s="95"/>
    </row>
    <row r="4" spans="1:37" ht="12.75" customHeight="1">
      <c r="A4" s="22"/>
      <c r="B4" s="23"/>
      <c r="C4" s="23"/>
      <c r="D4" s="23"/>
      <c r="E4" s="23"/>
      <c r="F4" s="23"/>
      <c r="G4" s="17"/>
      <c r="H4" s="24"/>
      <c r="I4" s="24"/>
      <c r="J4" s="24"/>
      <c r="K4" s="24"/>
      <c r="L4" s="17"/>
      <c r="M4" s="17"/>
      <c r="N4" s="17"/>
      <c r="O4" s="13"/>
      <c r="P4" s="17"/>
      <c r="Q4" s="13"/>
      <c r="R4" s="13"/>
      <c r="S4" s="13"/>
      <c r="T4" s="17"/>
      <c r="X4" s="17"/>
      <c r="Y4" s="13"/>
      <c r="Z4" s="13"/>
      <c r="AA4" s="13"/>
      <c r="AB4" s="17"/>
      <c r="AC4" s="13"/>
      <c r="AD4" s="18"/>
      <c r="AE4" s="18"/>
      <c r="AF4" s="18"/>
      <c r="AG4" s="18"/>
      <c r="AH4" s="18"/>
      <c r="AI4" s="13"/>
      <c r="AJ4" s="15"/>
      <c r="AK4" s="13"/>
    </row>
    <row r="5" spans="1:37" ht="19.5" thickBot="1">
      <c r="A5" s="20"/>
      <c r="B5" s="18"/>
      <c r="C5" s="18"/>
      <c r="D5" s="18"/>
      <c r="E5" s="18"/>
      <c r="F5" s="18"/>
      <c r="G5" s="17"/>
      <c r="H5" s="91" t="s">
        <v>18</v>
      </c>
      <c r="I5" s="121"/>
      <c r="J5" s="186">
        <f>'Week 1'!J5:O5</f>
        <v>0</v>
      </c>
      <c r="K5" s="186"/>
      <c r="L5" s="186"/>
      <c r="M5" s="186"/>
      <c r="N5" s="186"/>
      <c r="O5" s="186"/>
      <c r="P5" s="15"/>
      <c r="Q5" s="179" t="s">
        <v>35</v>
      </c>
      <c r="R5" s="179"/>
      <c r="S5" s="179"/>
      <c r="U5" s="133">
        <f>'Week 1'!U5</f>
        <v>0</v>
      </c>
      <c r="V5" s="122"/>
      <c r="W5" s="72" t="s">
        <v>31</v>
      </c>
      <c r="X5" s="122"/>
      <c r="Y5" s="133">
        <f>'Week 1'!Y5</f>
        <v>0</v>
      </c>
      <c r="Z5" s="122"/>
      <c r="AA5" s="72"/>
      <c r="AB5" s="123"/>
      <c r="AC5" s="124"/>
      <c r="AD5" s="124"/>
      <c r="AE5" s="122"/>
      <c r="AF5" s="123"/>
      <c r="AG5" s="13"/>
      <c r="AH5" s="13"/>
      <c r="AI5" s="13"/>
      <c r="AJ5" s="15" t="s">
        <v>12</v>
      </c>
      <c r="AK5" s="13"/>
    </row>
    <row r="6" spans="1:37" ht="7.5" customHeight="1">
      <c r="A6" s="13"/>
      <c r="B6" s="12"/>
      <c r="C6" s="12"/>
      <c r="D6" s="12"/>
      <c r="E6" s="12"/>
      <c r="F6" s="12"/>
      <c r="G6" s="25"/>
      <c r="H6" s="13"/>
      <c r="I6" s="13"/>
      <c r="J6" s="13"/>
      <c r="K6" s="13"/>
      <c r="L6" s="15"/>
      <c r="M6" s="13"/>
      <c r="N6" s="13"/>
      <c r="O6" s="13"/>
      <c r="P6" s="25"/>
      <c r="Q6" s="24"/>
      <c r="R6" s="24"/>
      <c r="S6" s="24"/>
      <c r="T6" s="25"/>
      <c r="U6" s="24"/>
      <c r="V6" s="24"/>
      <c r="W6" s="24"/>
      <c r="X6" s="25"/>
      <c r="Y6" s="24"/>
      <c r="Z6" s="24"/>
      <c r="AA6" s="24"/>
      <c r="AB6" s="25"/>
      <c r="AC6" s="13"/>
      <c r="AD6" s="13"/>
      <c r="AE6" s="13"/>
      <c r="AF6" s="15"/>
      <c r="AG6" s="13"/>
      <c r="AH6" s="13"/>
      <c r="AI6" s="126"/>
      <c r="AJ6" s="126"/>
      <c r="AK6" s="13"/>
    </row>
    <row r="7" spans="1:37" ht="6.75" customHeight="1" thickBot="1">
      <c r="A7" s="20"/>
      <c r="B7" s="26"/>
      <c r="C7" s="26"/>
      <c r="D7" s="26"/>
      <c r="E7" s="26"/>
      <c r="F7" s="26"/>
      <c r="G7" s="17"/>
      <c r="H7" s="26"/>
      <c r="I7" s="26"/>
      <c r="J7" s="26"/>
      <c r="K7" s="26"/>
      <c r="L7" s="17"/>
      <c r="M7" s="17"/>
      <c r="N7" s="17"/>
      <c r="O7" s="13"/>
      <c r="P7" s="17"/>
      <c r="Q7" s="13"/>
      <c r="R7" s="13"/>
      <c r="S7" s="13"/>
      <c r="T7" s="17"/>
      <c r="X7" s="17"/>
      <c r="Y7" s="13"/>
      <c r="Z7" s="13"/>
      <c r="AA7" s="13"/>
      <c r="AB7" s="17"/>
      <c r="AC7" s="13"/>
      <c r="AD7" s="13"/>
      <c r="AE7" s="13"/>
      <c r="AF7" s="15"/>
      <c r="AG7" s="13"/>
      <c r="AH7" s="13"/>
      <c r="AI7" s="13"/>
      <c r="AJ7" s="15"/>
      <c r="AK7" s="13"/>
    </row>
    <row r="8" spans="1:36" ht="34.5" customHeight="1" thickBot="1">
      <c r="A8" s="99" t="s">
        <v>43</v>
      </c>
      <c r="B8" s="100">
        <f>SUM(B11:B31)</f>
        <v>0</v>
      </c>
      <c r="C8" s="208" t="s">
        <v>68</v>
      </c>
      <c r="D8" s="209"/>
      <c r="E8" s="209"/>
      <c r="F8" s="210"/>
      <c r="G8" s="19"/>
      <c r="H8" s="205" t="s">
        <v>13</v>
      </c>
      <c r="I8" s="206"/>
      <c r="J8" s="206"/>
      <c r="K8" s="207"/>
      <c r="L8" s="19"/>
      <c r="M8" s="202" t="s">
        <v>32</v>
      </c>
      <c r="N8" s="203"/>
      <c r="O8" s="204"/>
      <c r="P8" s="19"/>
      <c r="Q8" s="187" t="s">
        <v>33</v>
      </c>
      <c r="R8" s="188"/>
      <c r="S8" s="189"/>
      <c r="T8" s="19"/>
      <c r="U8" s="211" t="s">
        <v>110</v>
      </c>
      <c r="V8" s="212"/>
      <c r="W8" s="213"/>
      <c r="X8" s="19"/>
      <c r="Y8" s="193" t="s">
        <v>14</v>
      </c>
      <c r="Z8" s="194"/>
      <c r="AA8" s="195"/>
      <c r="AB8" s="19"/>
      <c r="AC8" s="196" t="s">
        <v>15</v>
      </c>
      <c r="AD8" s="197"/>
      <c r="AE8" s="198"/>
      <c r="AF8" s="19"/>
      <c r="AG8" s="199" t="s">
        <v>16</v>
      </c>
      <c r="AH8" s="200"/>
      <c r="AI8" s="201"/>
      <c r="AJ8" s="15"/>
    </row>
    <row r="9" spans="1:36" ht="26.25" customHeight="1" thickBot="1">
      <c r="A9" s="191" t="s">
        <v>2</v>
      </c>
      <c r="B9" s="101" t="s">
        <v>17</v>
      </c>
      <c r="C9" s="139">
        <f>SUM(C11:C31)</f>
        <v>0</v>
      </c>
      <c r="D9" s="140">
        <f>SUM(D11:D31)</f>
        <v>0</v>
      </c>
      <c r="E9" s="140">
        <f>SUM(E11:E31)</f>
        <v>0</v>
      </c>
      <c r="F9" s="141">
        <f>SUM(F11:F31)</f>
        <v>0</v>
      </c>
      <c r="G9" s="19"/>
      <c r="H9" s="102">
        <f>SUM(H11:H31)</f>
        <v>0</v>
      </c>
      <c r="I9" s="103">
        <f>SUM(I11:I31)</f>
        <v>0</v>
      </c>
      <c r="J9" s="103">
        <f>SUM(J11:J31)</f>
        <v>0</v>
      </c>
      <c r="K9" s="142">
        <f>SUM(K11:K31)</f>
        <v>0</v>
      </c>
      <c r="L9" s="19"/>
      <c r="M9" s="104">
        <f>SUM(M11:M31)</f>
        <v>0</v>
      </c>
      <c r="N9" s="105">
        <f>SUM(N11:N31)</f>
        <v>0</v>
      </c>
      <c r="O9" s="106">
        <f>SUM(O11:O31)</f>
        <v>0</v>
      </c>
      <c r="P9" s="19"/>
      <c r="Q9" s="107">
        <f>SUM(Q11:Q31)</f>
        <v>0</v>
      </c>
      <c r="R9" s="108">
        <f>SUM(R11:R31)</f>
        <v>0</v>
      </c>
      <c r="S9" s="143">
        <f>SUM(S11:S31)</f>
        <v>0</v>
      </c>
      <c r="T9" s="19"/>
      <c r="U9" s="136">
        <f>SUM(U11:U31)</f>
        <v>0</v>
      </c>
      <c r="V9" s="137">
        <f>SUM(V11:V31)</f>
        <v>0</v>
      </c>
      <c r="W9" s="138">
        <f>SUM(W11:W31)</f>
        <v>0</v>
      </c>
      <c r="X9" s="19"/>
      <c r="Y9" s="109">
        <f>SUM(Y11:Y31)</f>
        <v>0</v>
      </c>
      <c r="Z9" s="110">
        <f>SUM(Z11:Z31)</f>
        <v>0</v>
      </c>
      <c r="AA9" s="144">
        <f>SUM(AA11:AA31)</f>
        <v>0</v>
      </c>
      <c r="AB9" s="19"/>
      <c r="AC9" s="111">
        <f>SUM(AC11:AC31)</f>
        <v>0</v>
      </c>
      <c r="AD9" s="112">
        <f>SUM(AD11:AD31)</f>
        <v>0</v>
      </c>
      <c r="AE9" s="145">
        <f>SUM(AE11:AE31)</f>
        <v>0</v>
      </c>
      <c r="AF9" s="19"/>
      <c r="AG9" s="113">
        <f>SUM(AG11:AG31)</f>
        <v>0</v>
      </c>
      <c r="AH9" s="114">
        <f>SUM(AH11:AH31)</f>
        <v>0</v>
      </c>
      <c r="AI9" s="146">
        <f>SUM(AI11:AI31)</f>
        <v>0</v>
      </c>
      <c r="AJ9" s="15"/>
    </row>
    <row r="10" spans="1:36" ht="78" customHeight="1" thickBot="1">
      <c r="A10" s="192"/>
      <c r="B10" s="115" t="s">
        <v>34</v>
      </c>
      <c r="C10" s="135" t="s">
        <v>53</v>
      </c>
      <c r="D10" s="135" t="s">
        <v>47</v>
      </c>
      <c r="E10" s="135" t="s">
        <v>52</v>
      </c>
      <c r="F10" s="135" t="s">
        <v>38</v>
      </c>
      <c r="G10" s="116"/>
      <c r="H10" s="117" t="s">
        <v>53</v>
      </c>
      <c r="I10" s="117" t="s">
        <v>47</v>
      </c>
      <c r="J10" s="117" t="s">
        <v>52</v>
      </c>
      <c r="K10" s="117" t="s">
        <v>38</v>
      </c>
      <c r="L10" s="116"/>
      <c r="M10" s="117" t="s">
        <v>111</v>
      </c>
      <c r="N10" s="117" t="s">
        <v>49</v>
      </c>
      <c r="O10" s="117" t="s">
        <v>50</v>
      </c>
      <c r="P10" s="116"/>
      <c r="Q10" s="117" t="s">
        <v>54</v>
      </c>
      <c r="R10" s="117" t="s">
        <v>113</v>
      </c>
      <c r="S10" s="117" t="s">
        <v>50</v>
      </c>
      <c r="T10" s="116"/>
      <c r="U10" s="117" t="s">
        <v>112</v>
      </c>
      <c r="V10" s="117" t="s">
        <v>51</v>
      </c>
      <c r="W10" s="117" t="s">
        <v>114</v>
      </c>
      <c r="X10" s="116"/>
      <c r="Y10" s="117" t="s">
        <v>112</v>
      </c>
      <c r="Z10" s="117" t="s">
        <v>51</v>
      </c>
      <c r="AA10" s="117" t="s">
        <v>114</v>
      </c>
      <c r="AB10" s="116"/>
      <c r="AC10" s="117" t="s">
        <v>55</v>
      </c>
      <c r="AD10" s="117" t="s">
        <v>0</v>
      </c>
      <c r="AE10" s="117" t="s">
        <v>8</v>
      </c>
      <c r="AF10" s="116"/>
      <c r="AG10" s="117" t="s">
        <v>10</v>
      </c>
      <c r="AH10" s="117" t="s">
        <v>11</v>
      </c>
      <c r="AI10" s="117" t="s">
        <v>1</v>
      </c>
      <c r="AJ10" s="15">
        <f>SUM(AG10:AI10)*0.95</f>
        <v>0</v>
      </c>
    </row>
    <row r="11" spans="1:36" ht="15.75" customHeight="1">
      <c r="A11" s="79"/>
      <c r="B11" s="118">
        <f>SUM(G11+L11+P11+T11+X11+AB11+AF11+AJ11)</f>
        <v>0</v>
      </c>
      <c r="C11" s="6"/>
      <c r="D11" s="6"/>
      <c r="E11" s="6"/>
      <c r="F11" s="119"/>
      <c r="G11" s="96">
        <f aca="true" t="shared" si="0" ref="G11:G31">SUM(C11:F11)*4.45</f>
        <v>0</v>
      </c>
      <c r="H11" s="6"/>
      <c r="I11" s="6"/>
      <c r="J11" s="6"/>
      <c r="K11" s="119"/>
      <c r="L11" s="96">
        <f>SUM(H11:K11)*4.95</f>
        <v>0</v>
      </c>
      <c r="M11" s="6"/>
      <c r="N11" s="6"/>
      <c r="O11" s="6"/>
      <c r="P11" s="96">
        <f>SUM(M11:O11)*2.95</f>
        <v>0</v>
      </c>
      <c r="Q11" s="6"/>
      <c r="R11" s="6"/>
      <c r="S11" s="6"/>
      <c r="T11" s="96">
        <f>SUM(Q11:S11)*5.45</f>
        <v>0</v>
      </c>
      <c r="U11" s="6"/>
      <c r="V11" s="6"/>
      <c r="W11" s="6"/>
      <c r="X11" s="96">
        <f>SUM(U11:W11)*2.65</f>
        <v>0</v>
      </c>
      <c r="Y11" s="6"/>
      <c r="Z11" s="6"/>
      <c r="AA11" s="6"/>
      <c r="AB11" s="96">
        <f>SUM(Y11:AA11)*2.95</f>
        <v>0</v>
      </c>
      <c r="AC11" s="6"/>
      <c r="AD11" s="6"/>
      <c r="AE11" s="6"/>
      <c r="AF11" s="96">
        <f>SUM(AC11:AE11)*0.95</f>
        <v>0</v>
      </c>
      <c r="AG11" s="6"/>
      <c r="AH11" s="6"/>
      <c r="AI11" s="6"/>
      <c r="AJ11" s="15">
        <f>SUM(AG11:AI11)*0.95</f>
        <v>0</v>
      </c>
    </row>
    <row r="12" spans="1:36" ht="15.75" customHeight="1">
      <c r="A12" s="80"/>
      <c r="B12" s="118">
        <f aca="true" t="shared" si="1" ref="B12:B31">SUM(G12+L12+P12+T12+X12+AB12+AF12+AJ12)</f>
        <v>0</v>
      </c>
      <c r="C12" s="6"/>
      <c r="D12" s="6"/>
      <c r="E12" s="6"/>
      <c r="F12" s="119"/>
      <c r="G12" s="96">
        <f t="shared" si="0"/>
        <v>0</v>
      </c>
      <c r="H12" s="6"/>
      <c r="I12" s="6"/>
      <c r="J12" s="6"/>
      <c r="K12" s="119"/>
      <c r="L12" s="96">
        <f aca="true" t="shared" si="2" ref="L12:L31">SUM(H12:K12)*4.95</f>
        <v>0</v>
      </c>
      <c r="M12" s="6"/>
      <c r="N12" s="6"/>
      <c r="O12" s="6"/>
      <c r="P12" s="96">
        <f aca="true" t="shared" si="3" ref="P12:P31">SUM(M12:O12)*2.95</f>
        <v>0</v>
      </c>
      <c r="Q12" s="6"/>
      <c r="R12" s="6"/>
      <c r="S12" s="6"/>
      <c r="T12" s="96">
        <f aca="true" t="shared" si="4" ref="T12:T31">SUM(Q12:S12)*5.45</f>
        <v>0</v>
      </c>
      <c r="U12" s="6"/>
      <c r="V12" s="6"/>
      <c r="W12" s="6"/>
      <c r="X12" s="96">
        <f aca="true" t="shared" si="5" ref="X12:X31">SUM(U12:W12)*2.65</f>
        <v>0</v>
      </c>
      <c r="Y12" s="6"/>
      <c r="Z12" s="6"/>
      <c r="AA12" s="6"/>
      <c r="AB12" s="96">
        <f aca="true" t="shared" si="6" ref="AB12:AB31">SUM(Y12:AA12)*2.95</f>
        <v>0</v>
      </c>
      <c r="AC12" s="6"/>
      <c r="AD12" s="6"/>
      <c r="AE12" s="6"/>
      <c r="AF12" s="96">
        <f aca="true" t="shared" si="7" ref="AF12:AF31">SUM(AC12:AE12)*0.95</f>
        <v>0</v>
      </c>
      <c r="AG12" s="6"/>
      <c r="AH12" s="6"/>
      <c r="AI12" s="6"/>
      <c r="AJ12" s="15">
        <f aca="true" t="shared" si="8" ref="AJ12:AJ31">SUM(AG12:AI12)*0.95</f>
        <v>0</v>
      </c>
    </row>
    <row r="13" spans="1:36" ht="15.75" customHeight="1">
      <c r="A13" s="80"/>
      <c r="B13" s="118">
        <f t="shared" si="1"/>
        <v>0</v>
      </c>
      <c r="C13" s="6"/>
      <c r="D13" s="6"/>
      <c r="E13" s="6"/>
      <c r="F13" s="119"/>
      <c r="G13" s="96">
        <f t="shared" si="0"/>
        <v>0</v>
      </c>
      <c r="H13" s="6"/>
      <c r="I13" s="6"/>
      <c r="J13" s="6"/>
      <c r="K13" s="119"/>
      <c r="L13" s="96">
        <f t="shared" si="2"/>
        <v>0</v>
      </c>
      <c r="M13" s="6"/>
      <c r="N13" s="6"/>
      <c r="O13" s="6"/>
      <c r="P13" s="96">
        <f t="shared" si="3"/>
        <v>0</v>
      </c>
      <c r="Q13" s="6"/>
      <c r="R13" s="6"/>
      <c r="S13" s="6"/>
      <c r="T13" s="96">
        <f t="shared" si="4"/>
        <v>0</v>
      </c>
      <c r="U13" s="6"/>
      <c r="V13" s="6"/>
      <c r="W13" s="6"/>
      <c r="X13" s="96">
        <f t="shared" si="5"/>
        <v>0</v>
      </c>
      <c r="Y13" s="6"/>
      <c r="Z13" s="6"/>
      <c r="AA13" s="6"/>
      <c r="AB13" s="96">
        <f t="shared" si="6"/>
        <v>0</v>
      </c>
      <c r="AC13" s="6"/>
      <c r="AD13" s="6"/>
      <c r="AE13" s="6"/>
      <c r="AF13" s="96">
        <f t="shared" si="7"/>
        <v>0</v>
      </c>
      <c r="AG13" s="6"/>
      <c r="AH13" s="6"/>
      <c r="AI13" s="6"/>
      <c r="AJ13" s="15">
        <f t="shared" si="8"/>
        <v>0</v>
      </c>
    </row>
    <row r="14" spans="1:36" ht="15.75" customHeight="1">
      <c r="A14" s="80"/>
      <c r="B14" s="118">
        <f t="shared" si="1"/>
        <v>0</v>
      </c>
      <c r="C14" s="6"/>
      <c r="D14" s="6"/>
      <c r="E14" s="6"/>
      <c r="F14" s="119"/>
      <c r="G14" s="96">
        <f t="shared" si="0"/>
        <v>0</v>
      </c>
      <c r="H14" s="6"/>
      <c r="I14" s="6"/>
      <c r="J14" s="6"/>
      <c r="K14" s="119"/>
      <c r="L14" s="96">
        <f t="shared" si="2"/>
        <v>0</v>
      </c>
      <c r="M14" s="6"/>
      <c r="N14" s="6"/>
      <c r="O14" s="6"/>
      <c r="P14" s="96">
        <f t="shared" si="3"/>
        <v>0</v>
      </c>
      <c r="Q14" s="6"/>
      <c r="R14" s="6"/>
      <c r="S14" s="6"/>
      <c r="T14" s="96">
        <f t="shared" si="4"/>
        <v>0</v>
      </c>
      <c r="U14" s="6"/>
      <c r="V14" s="6"/>
      <c r="W14" s="6"/>
      <c r="X14" s="96">
        <f t="shared" si="5"/>
        <v>0</v>
      </c>
      <c r="Y14" s="6"/>
      <c r="Z14" s="6"/>
      <c r="AA14" s="6"/>
      <c r="AB14" s="96">
        <f t="shared" si="6"/>
        <v>0</v>
      </c>
      <c r="AC14" s="6"/>
      <c r="AD14" s="6"/>
      <c r="AE14" s="6"/>
      <c r="AF14" s="96">
        <f t="shared" si="7"/>
        <v>0</v>
      </c>
      <c r="AG14" s="6"/>
      <c r="AH14" s="6"/>
      <c r="AI14" s="6"/>
      <c r="AJ14" s="15">
        <f t="shared" si="8"/>
        <v>0</v>
      </c>
    </row>
    <row r="15" spans="1:36" ht="15.75" customHeight="1">
      <c r="A15" s="81"/>
      <c r="B15" s="118">
        <f t="shared" si="1"/>
        <v>0</v>
      </c>
      <c r="C15" s="6"/>
      <c r="D15" s="6"/>
      <c r="E15" s="6"/>
      <c r="F15" s="119"/>
      <c r="G15" s="96">
        <f t="shared" si="0"/>
        <v>0</v>
      </c>
      <c r="H15" s="6"/>
      <c r="I15" s="6"/>
      <c r="J15" s="6"/>
      <c r="K15" s="119"/>
      <c r="L15" s="96">
        <f t="shared" si="2"/>
        <v>0</v>
      </c>
      <c r="M15" s="6"/>
      <c r="N15" s="6"/>
      <c r="O15" s="6"/>
      <c r="P15" s="96">
        <f t="shared" si="3"/>
        <v>0</v>
      </c>
      <c r="Q15" s="6"/>
      <c r="R15" s="6"/>
      <c r="S15" s="6"/>
      <c r="T15" s="96">
        <f t="shared" si="4"/>
        <v>0</v>
      </c>
      <c r="U15" s="6"/>
      <c r="V15" s="6"/>
      <c r="W15" s="6"/>
      <c r="X15" s="96">
        <f t="shared" si="5"/>
        <v>0</v>
      </c>
      <c r="Y15" s="6"/>
      <c r="Z15" s="6"/>
      <c r="AA15" s="6"/>
      <c r="AB15" s="96">
        <f t="shared" si="6"/>
        <v>0</v>
      </c>
      <c r="AC15" s="6"/>
      <c r="AD15" s="6"/>
      <c r="AE15" s="6"/>
      <c r="AF15" s="96">
        <f t="shared" si="7"/>
        <v>0</v>
      </c>
      <c r="AG15" s="6"/>
      <c r="AH15" s="6"/>
      <c r="AI15" s="6"/>
      <c r="AJ15" s="15">
        <f t="shared" si="8"/>
        <v>0</v>
      </c>
    </row>
    <row r="16" spans="1:36" ht="15.75" customHeight="1">
      <c r="A16" s="82"/>
      <c r="B16" s="118">
        <f t="shared" si="1"/>
        <v>0</v>
      </c>
      <c r="C16" s="6"/>
      <c r="D16" s="6"/>
      <c r="E16" s="6"/>
      <c r="F16" s="119"/>
      <c r="G16" s="96">
        <f t="shared" si="0"/>
        <v>0</v>
      </c>
      <c r="H16" s="6"/>
      <c r="I16" s="6"/>
      <c r="J16" s="6"/>
      <c r="K16" s="119"/>
      <c r="L16" s="96">
        <f t="shared" si="2"/>
        <v>0</v>
      </c>
      <c r="M16" s="6"/>
      <c r="N16" s="6"/>
      <c r="O16" s="6"/>
      <c r="P16" s="96">
        <f t="shared" si="3"/>
        <v>0</v>
      </c>
      <c r="Q16" s="6"/>
      <c r="R16" s="6"/>
      <c r="S16" s="6"/>
      <c r="T16" s="96">
        <f t="shared" si="4"/>
        <v>0</v>
      </c>
      <c r="U16" s="6"/>
      <c r="V16" s="6"/>
      <c r="W16" s="6"/>
      <c r="X16" s="96">
        <f t="shared" si="5"/>
        <v>0</v>
      </c>
      <c r="Y16" s="6"/>
      <c r="Z16" s="6"/>
      <c r="AA16" s="6"/>
      <c r="AB16" s="96">
        <f t="shared" si="6"/>
        <v>0</v>
      </c>
      <c r="AC16" s="6"/>
      <c r="AD16" s="6"/>
      <c r="AE16" s="6"/>
      <c r="AF16" s="96">
        <f t="shared" si="7"/>
        <v>0</v>
      </c>
      <c r="AG16" s="6"/>
      <c r="AH16" s="6"/>
      <c r="AI16" s="6"/>
      <c r="AJ16" s="15">
        <f t="shared" si="8"/>
        <v>0</v>
      </c>
    </row>
    <row r="17" spans="1:36" ht="15.75" customHeight="1">
      <c r="A17" s="81"/>
      <c r="B17" s="118">
        <f t="shared" si="1"/>
        <v>0</v>
      </c>
      <c r="C17" s="6"/>
      <c r="D17" s="6"/>
      <c r="E17" s="6"/>
      <c r="F17" s="119"/>
      <c r="G17" s="96">
        <f t="shared" si="0"/>
        <v>0</v>
      </c>
      <c r="H17" s="6"/>
      <c r="I17" s="6"/>
      <c r="J17" s="6"/>
      <c r="K17" s="119"/>
      <c r="L17" s="96">
        <f t="shared" si="2"/>
        <v>0</v>
      </c>
      <c r="M17" s="6"/>
      <c r="N17" s="6"/>
      <c r="O17" s="6"/>
      <c r="P17" s="96">
        <f t="shared" si="3"/>
        <v>0</v>
      </c>
      <c r="Q17" s="6"/>
      <c r="R17" s="6"/>
      <c r="S17" s="6"/>
      <c r="T17" s="96">
        <f t="shared" si="4"/>
        <v>0</v>
      </c>
      <c r="U17" s="6"/>
      <c r="V17" s="6"/>
      <c r="W17" s="6"/>
      <c r="X17" s="96">
        <f t="shared" si="5"/>
        <v>0</v>
      </c>
      <c r="Y17" s="6"/>
      <c r="Z17" s="6"/>
      <c r="AA17" s="6"/>
      <c r="AB17" s="96">
        <f t="shared" si="6"/>
        <v>0</v>
      </c>
      <c r="AC17" s="6"/>
      <c r="AD17" s="6"/>
      <c r="AE17" s="6"/>
      <c r="AF17" s="96">
        <f t="shared" si="7"/>
        <v>0</v>
      </c>
      <c r="AG17" s="6"/>
      <c r="AH17" s="6"/>
      <c r="AI17" s="6"/>
      <c r="AJ17" s="15">
        <f t="shared" si="8"/>
        <v>0</v>
      </c>
    </row>
    <row r="18" spans="1:36" ht="15.75" customHeight="1">
      <c r="A18" s="81"/>
      <c r="B18" s="118">
        <f t="shared" si="1"/>
        <v>0</v>
      </c>
      <c r="C18" s="6"/>
      <c r="D18" s="6"/>
      <c r="E18" s="6"/>
      <c r="F18" s="119"/>
      <c r="G18" s="96">
        <f t="shared" si="0"/>
        <v>0</v>
      </c>
      <c r="H18" s="6"/>
      <c r="I18" s="6"/>
      <c r="J18" s="6"/>
      <c r="K18" s="119"/>
      <c r="L18" s="96">
        <f t="shared" si="2"/>
        <v>0</v>
      </c>
      <c r="M18" s="6"/>
      <c r="N18" s="6"/>
      <c r="O18" s="6"/>
      <c r="P18" s="96">
        <f t="shared" si="3"/>
        <v>0</v>
      </c>
      <c r="Q18" s="6"/>
      <c r="R18" s="6"/>
      <c r="S18" s="6"/>
      <c r="T18" s="96">
        <f t="shared" si="4"/>
        <v>0</v>
      </c>
      <c r="U18" s="6"/>
      <c r="V18" s="6"/>
      <c r="W18" s="6"/>
      <c r="X18" s="96">
        <f t="shared" si="5"/>
        <v>0</v>
      </c>
      <c r="Y18" s="6"/>
      <c r="Z18" s="6"/>
      <c r="AA18" s="6"/>
      <c r="AB18" s="96">
        <f t="shared" si="6"/>
        <v>0</v>
      </c>
      <c r="AC18" s="6"/>
      <c r="AD18" s="6"/>
      <c r="AE18" s="6"/>
      <c r="AF18" s="96">
        <f t="shared" si="7"/>
        <v>0</v>
      </c>
      <c r="AG18" s="6"/>
      <c r="AH18" s="6"/>
      <c r="AI18" s="6"/>
      <c r="AJ18" s="15">
        <f t="shared" si="8"/>
        <v>0</v>
      </c>
    </row>
    <row r="19" spans="1:36" ht="15.75" customHeight="1">
      <c r="A19" s="81"/>
      <c r="B19" s="118">
        <f t="shared" si="1"/>
        <v>0</v>
      </c>
      <c r="C19" s="6"/>
      <c r="D19" s="6"/>
      <c r="E19" s="6"/>
      <c r="F19" s="119"/>
      <c r="G19" s="96">
        <f t="shared" si="0"/>
        <v>0</v>
      </c>
      <c r="H19" s="6"/>
      <c r="I19" s="6"/>
      <c r="J19" s="6"/>
      <c r="K19" s="119"/>
      <c r="L19" s="96">
        <f t="shared" si="2"/>
        <v>0</v>
      </c>
      <c r="M19" s="6"/>
      <c r="N19" s="6"/>
      <c r="O19" s="6"/>
      <c r="P19" s="96">
        <f t="shared" si="3"/>
        <v>0</v>
      </c>
      <c r="Q19" s="6"/>
      <c r="R19" s="6"/>
      <c r="S19" s="6"/>
      <c r="T19" s="96">
        <f t="shared" si="4"/>
        <v>0</v>
      </c>
      <c r="U19" s="6"/>
      <c r="V19" s="6"/>
      <c r="W19" s="6"/>
      <c r="X19" s="96">
        <f t="shared" si="5"/>
        <v>0</v>
      </c>
      <c r="Y19" s="6"/>
      <c r="Z19" s="6"/>
      <c r="AA19" s="6"/>
      <c r="AB19" s="96">
        <f t="shared" si="6"/>
        <v>0</v>
      </c>
      <c r="AC19" s="6"/>
      <c r="AD19" s="6"/>
      <c r="AE19" s="6"/>
      <c r="AF19" s="96">
        <f t="shared" si="7"/>
        <v>0</v>
      </c>
      <c r="AG19" s="6"/>
      <c r="AH19" s="6"/>
      <c r="AI19" s="6"/>
      <c r="AJ19" s="15">
        <f t="shared" si="8"/>
        <v>0</v>
      </c>
    </row>
    <row r="20" spans="1:36" ht="15.75" customHeight="1">
      <c r="A20" s="83"/>
      <c r="B20" s="118">
        <f t="shared" si="1"/>
        <v>0</v>
      </c>
      <c r="C20" s="6"/>
      <c r="D20" s="6"/>
      <c r="E20" s="6"/>
      <c r="F20" s="119"/>
      <c r="G20" s="96">
        <f t="shared" si="0"/>
        <v>0</v>
      </c>
      <c r="H20" s="6"/>
      <c r="I20" s="6"/>
      <c r="J20" s="6"/>
      <c r="K20" s="119"/>
      <c r="L20" s="96">
        <f t="shared" si="2"/>
        <v>0</v>
      </c>
      <c r="M20" s="6"/>
      <c r="N20" s="6"/>
      <c r="O20" s="6"/>
      <c r="P20" s="96">
        <f t="shared" si="3"/>
        <v>0</v>
      </c>
      <c r="Q20" s="6"/>
      <c r="R20" s="6"/>
      <c r="S20" s="6"/>
      <c r="T20" s="96">
        <f t="shared" si="4"/>
        <v>0</v>
      </c>
      <c r="U20" s="6"/>
      <c r="V20" s="6"/>
      <c r="W20" s="6"/>
      <c r="X20" s="96">
        <f t="shared" si="5"/>
        <v>0</v>
      </c>
      <c r="Y20" s="6"/>
      <c r="Z20" s="6"/>
      <c r="AA20" s="6"/>
      <c r="AB20" s="96">
        <f t="shared" si="6"/>
        <v>0</v>
      </c>
      <c r="AC20" s="6"/>
      <c r="AD20" s="6"/>
      <c r="AE20" s="6"/>
      <c r="AF20" s="96">
        <f t="shared" si="7"/>
        <v>0</v>
      </c>
      <c r="AG20" s="6"/>
      <c r="AH20" s="6"/>
      <c r="AI20" s="6"/>
      <c r="AJ20" s="15">
        <f t="shared" si="8"/>
        <v>0</v>
      </c>
    </row>
    <row r="21" spans="1:36" ht="15.75" customHeight="1">
      <c r="A21" s="81"/>
      <c r="B21" s="118">
        <f t="shared" si="1"/>
        <v>0</v>
      </c>
      <c r="C21" s="6"/>
      <c r="D21" s="6"/>
      <c r="E21" s="6"/>
      <c r="F21" s="119"/>
      <c r="G21" s="96">
        <f t="shared" si="0"/>
        <v>0</v>
      </c>
      <c r="H21" s="6"/>
      <c r="I21" s="6"/>
      <c r="J21" s="6"/>
      <c r="K21" s="119"/>
      <c r="L21" s="96">
        <f t="shared" si="2"/>
        <v>0</v>
      </c>
      <c r="M21" s="6"/>
      <c r="N21" s="6"/>
      <c r="O21" s="6"/>
      <c r="P21" s="96">
        <f t="shared" si="3"/>
        <v>0</v>
      </c>
      <c r="Q21" s="6"/>
      <c r="R21" s="6"/>
      <c r="S21" s="6"/>
      <c r="T21" s="96">
        <f t="shared" si="4"/>
        <v>0</v>
      </c>
      <c r="U21" s="6"/>
      <c r="V21" s="6"/>
      <c r="W21" s="6"/>
      <c r="X21" s="96">
        <f t="shared" si="5"/>
        <v>0</v>
      </c>
      <c r="Y21" s="6"/>
      <c r="Z21" s="6"/>
      <c r="AA21" s="6"/>
      <c r="AB21" s="96">
        <f t="shared" si="6"/>
        <v>0</v>
      </c>
      <c r="AC21" s="6"/>
      <c r="AD21" s="6"/>
      <c r="AE21" s="6"/>
      <c r="AF21" s="96">
        <f t="shared" si="7"/>
        <v>0</v>
      </c>
      <c r="AG21" s="6"/>
      <c r="AH21" s="6"/>
      <c r="AI21" s="6"/>
      <c r="AJ21" s="15">
        <f t="shared" si="8"/>
        <v>0</v>
      </c>
    </row>
    <row r="22" spans="1:36" ht="15.75" customHeight="1">
      <c r="A22" s="82"/>
      <c r="B22" s="118">
        <f t="shared" si="1"/>
        <v>0</v>
      </c>
      <c r="C22" s="6"/>
      <c r="D22" s="6"/>
      <c r="E22" s="6"/>
      <c r="F22" s="119"/>
      <c r="G22" s="96">
        <f t="shared" si="0"/>
        <v>0</v>
      </c>
      <c r="H22" s="6"/>
      <c r="I22" s="6"/>
      <c r="J22" s="6"/>
      <c r="K22" s="119"/>
      <c r="L22" s="96">
        <f t="shared" si="2"/>
        <v>0</v>
      </c>
      <c r="M22" s="6"/>
      <c r="N22" s="6"/>
      <c r="O22" s="6"/>
      <c r="P22" s="96">
        <f t="shared" si="3"/>
        <v>0</v>
      </c>
      <c r="Q22" s="6"/>
      <c r="R22" s="6"/>
      <c r="S22" s="6"/>
      <c r="T22" s="96">
        <f t="shared" si="4"/>
        <v>0</v>
      </c>
      <c r="U22" s="6"/>
      <c r="V22" s="6"/>
      <c r="W22" s="6"/>
      <c r="X22" s="96">
        <f t="shared" si="5"/>
        <v>0</v>
      </c>
      <c r="Y22" s="6"/>
      <c r="Z22" s="6"/>
      <c r="AA22" s="6"/>
      <c r="AB22" s="96">
        <f t="shared" si="6"/>
        <v>0</v>
      </c>
      <c r="AC22" s="6"/>
      <c r="AD22" s="6"/>
      <c r="AE22" s="6"/>
      <c r="AF22" s="96">
        <f t="shared" si="7"/>
        <v>0</v>
      </c>
      <c r="AG22" s="6"/>
      <c r="AH22" s="6"/>
      <c r="AI22" s="6"/>
      <c r="AJ22" s="15">
        <f t="shared" si="8"/>
        <v>0</v>
      </c>
    </row>
    <row r="23" spans="1:36" ht="15.75" customHeight="1">
      <c r="A23" s="81"/>
      <c r="B23" s="118">
        <f t="shared" si="1"/>
        <v>0</v>
      </c>
      <c r="C23" s="6"/>
      <c r="D23" s="6"/>
      <c r="E23" s="6"/>
      <c r="F23" s="119"/>
      <c r="G23" s="96">
        <f t="shared" si="0"/>
        <v>0</v>
      </c>
      <c r="H23" s="6"/>
      <c r="I23" s="6"/>
      <c r="J23" s="6"/>
      <c r="K23" s="119"/>
      <c r="L23" s="96">
        <f t="shared" si="2"/>
        <v>0</v>
      </c>
      <c r="M23" s="6"/>
      <c r="N23" s="6"/>
      <c r="O23" s="6"/>
      <c r="P23" s="96">
        <f t="shared" si="3"/>
        <v>0</v>
      </c>
      <c r="Q23" s="6"/>
      <c r="R23" s="6"/>
      <c r="S23" s="6"/>
      <c r="T23" s="96">
        <f t="shared" si="4"/>
        <v>0</v>
      </c>
      <c r="U23" s="6"/>
      <c r="V23" s="6"/>
      <c r="W23" s="6"/>
      <c r="X23" s="96">
        <f t="shared" si="5"/>
        <v>0</v>
      </c>
      <c r="Y23" s="6"/>
      <c r="Z23" s="6"/>
      <c r="AA23" s="6"/>
      <c r="AB23" s="96">
        <f t="shared" si="6"/>
        <v>0</v>
      </c>
      <c r="AC23" s="6"/>
      <c r="AD23" s="6"/>
      <c r="AE23" s="6"/>
      <c r="AF23" s="96">
        <f t="shared" si="7"/>
        <v>0</v>
      </c>
      <c r="AG23" s="6"/>
      <c r="AH23" s="6"/>
      <c r="AI23" s="6"/>
      <c r="AJ23" s="15">
        <f t="shared" si="8"/>
        <v>0</v>
      </c>
    </row>
    <row r="24" spans="1:36" ht="15.75" customHeight="1">
      <c r="A24" s="81"/>
      <c r="B24" s="118">
        <f t="shared" si="1"/>
        <v>0</v>
      </c>
      <c r="C24" s="6"/>
      <c r="D24" s="6"/>
      <c r="E24" s="6"/>
      <c r="F24" s="119"/>
      <c r="G24" s="96">
        <f t="shared" si="0"/>
        <v>0</v>
      </c>
      <c r="H24" s="6"/>
      <c r="I24" s="6"/>
      <c r="J24" s="6"/>
      <c r="K24" s="119"/>
      <c r="L24" s="96">
        <f t="shared" si="2"/>
        <v>0</v>
      </c>
      <c r="M24" s="6"/>
      <c r="N24" s="6"/>
      <c r="O24" s="6"/>
      <c r="P24" s="96">
        <f t="shared" si="3"/>
        <v>0</v>
      </c>
      <c r="Q24" s="6"/>
      <c r="R24" s="6"/>
      <c r="S24" s="6"/>
      <c r="T24" s="96">
        <f t="shared" si="4"/>
        <v>0</v>
      </c>
      <c r="U24" s="6"/>
      <c r="V24" s="6"/>
      <c r="W24" s="6"/>
      <c r="X24" s="96">
        <f t="shared" si="5"/>
        <v>0</v>
      </c>
      <c r="Y24" s="6"/>
      <c r="Z24" s="6"/>
      <c r="AA24" s="6"/>
      <c r="AB24" s="96">
        <f t="shared" si="6"/>
        <v>0</v>
      </c>
      <c r="AC24" s="6"/>
      <c r="AD24" s="6"/>
      <c r="AE24" s="6"/>
      <c r="AF24" s="96">
        <f t="shared" si="7"/>
        <v>0</v>
      </c>
      <c r="AG24" s="6"/>
      <c r="AH24" s="6"/>
      <c r="AI24" s="6"/>
      <c r="AJ24" s="15">
        <f t="shared" si="8"/>
        <v>0</v>
      </c>
    </row>
    <row r="25" spans="1:36" ht="15.75" customHeight="1">
      <c r="A25" s="81"/>
      <c r="B25" s="118">
        <f t="shared" si="1"/>
        <v>0</v>
      </c>
      <c r="C25" s="6"/>
      <c r="D25" s="6"/>
      <c r="E25" s="6"/>
      <c r="F25" s="119"/>
      <c r="G25" s="96">
        <f t="shared" si="0"/>
        <v>0</v>
      </c>
      <c r="H25" s="6"/>
      <c r="I25" s="6"/>
      <c r="J25" s="6"/>
      <c r="K25" s="119"/>
      <c r="L25" s="96">
        <f t="shared" si="2"/>
        <v>0</v>
      </c>
      <c r="M25" s="6"/>
      <c r="N25" s="6"/>
      <c r="O25" s="6"/>
      <c r="P25" s="96">
        <f t="shared" si="3"/>
        <v>0</v>
      </c>
      <c r="Q25" s="6"/>
      <c r="R25" s="6"/>
      <c r="S25" s="6"/>
      <c r="T25" s="96">
        <f t="shared" si="4"/>
        <v>0</v>
      </c>
      <c r="U25" s="6"/>
      <c r="V25" s="6"/>
      <c r="W25" s="6"/>
      <c r="X25" s="96">
        <f t="shared" si="5"/>
        <v>0</v>
      </c>
      <c r="Y25" s="6"/>
      <c r="Z25" s="6"/>
      <c r="AA25" s="6"/>
      <c r="AB25" s="96">
        <f t="shared" si="6"/>
        <v>0</v>
      </c>
      <c r="AC25" s="6"/>
      <c r="AD25" s="6"/>
      <c r="AE25" s="6"/>
      <c r="AF25" s="96">
        <f t="shared" si="7"/>
        <v>0</v>
      </c>
      <c r="AG25" s="6"/>
      <c r="AH25" s="6"/>
      <c r="AI25" s="6"/>
      <c r="AJ25" s="15">
        <f t="shared" si="8"/>
        <v>0</v>
      </c>
    </row>
    <row r="26" spans="1:36" ht="15.75" customHeight="1">
      <c r="A26" s="81"/>
      <c r="B26" s="118">
        <f t="shared" si="1"/>
        <v>0</v>
      </c>
      <c r="C26" s="6"/>
      <c r="D26" s="6"/>
      <c r="E26" s="6"/>
      <c r="F26" s="119"/>
      <c r="G26" s="96">
        <f t="shared" si="0"/>
        <v>0</v>
      </c>
      <c r="H26" s="6"/>
      <c r="I26" s="6"/>
      <c r="J26" s="6"/>
      <c r="K26" s="119"/>
      <c r="L26" s="96">
        <f t="shared" si="2"/>
        <v>0</v>
      </c>
      <c r="M26" s="6"/>
      <c r="N26" s="6"/>
      <c r="O26" s="6"/>
      <c r="P26" s="96">
        <f t="shared" si="3"/>
        <v>0</v>
      </c>
      <c r="Q26" s="6"/>
      <c r="R26" s="6"/>
      <c r="S26" s="6"/>
      <c r="T26" s="96">
        <f t="shared" si="4"/>
        <v>0</v>
      </c>
      <c r="U26" s="6"/>
      <c r="V26" s="6"/>
      <c r="W26" s="6"/>
      <c r="X26" s="96">
        <f t="shared" si="5"/>
        <v>0</v>
      </c>
      <c r="Y26" s="6"/>
      <c r="Z26" s="6"/>
      <c r="AA26" s="6"/>
      <c r="AB26" s="96">
        <f t="shared" si="6"/>
        <v>0</v>
      </c>
      <c r="AC26" s="6"/>
      <c r="AD26" s="6"/>
      <c r="AE26" s="6"/>
      <c r="AF26" s="96">
        <f t="shared" si="7"/>
        <v>0</v>
      </c>
      <c r="AG26" s="6"/>
      <c r="AH26" s="6"/>
      <c r="AI26" s="6"/>
      <c r="AJ26" s="15">
        <f t="shared" si="8"/>
        <v>0</v>
      </c>
    </row>
    <row r="27" spans="1:36" ht="15.75" customHeight="1">
      <c r="A27" s="82"/>
      <c r="B27" s="118">
        <f t="shared" si="1"/>
        <v>0</v>
      </c>
      <c r="C27" s="6"/>
      <c r="D27" s="6"/>
      <c r="E27" s="6"/>
      <c r="F27" s="119"/>
      <c r="G27" s="96">
        <f t="shared" si="0"/>
        <v>0</v>
      </c>
      <c r="H27" s="6"/>
      <c r="I27" s="6"/>
      <c r="J27" s="6"/>
      <c r="K27" s="119"/>
      <c r="L27" s="96">
        <f t="shared" si="2"/>
        <v>0</v>
      </c>
      <c r="M27" s="6"/>
      <c r="N27" s="6"/>
      <c r="O27" s="6"/>
      <c r="P27" s="96">
        <f t="shared" si="3"/>
        <v>0</v>
      </c>
      <c r="Q27" s="6"/>
      <c r="R27" s="6"/>
      <c r="S27" s="6"/>
      <c r="T27" s="96">
        <f t="shared" si="4"/>
        <v>0</v>
      </c>
      <c r="U27" s="6"/>
      <c r="V27" s="6"/>
      <c r="W27" s="6"/>
      <c r="X27" s="96">
        <f t="shared" si="5"/>
        <v>0</v>
      </c>
      <c r="Y27" s="6"/>
      <c r="Z27" s="6"/>
      <c r="AA27" s="6"/>
      <c r="AB27" s="96">
        <f t="shared" si="6"/>
        <v>0</v>
      </c>
      <c r="AC27" s="6"/>
      <c r="AD27" s="6"/>
      <c r="AE27" s="6"/>
      <c r="AF27" s="96">
        <f t="shared" si="7"/>
        <v>0</v>
      </c>
      <c r="AG27" s="6"/>
      <c r="AH27" s="6"/>
      <c r="AI27" s="6"/>
      <c r="AJ27" s="15">
        <f t="shared" si="8"/>
        <v>0</v>
      </c>
    </row>
    <row r="28" spans="1:36" ht="15.75" customHeight="1">
      <c r="A28" s="81"/>
      <c r="B28" s="118">
        <f t="shared" si="1"/>
        <v>0</v>
      </c>
      <c r="C28" s="6"/>
      <c r="D28" s="6"/>
      <c r="E28" s="6"/>
      <c r="F28" s="119"/>
      <c r="G28" s="96">
        <f t="shared" si="0"/>
        <v>0</v>
      </c>
      <c r="H28" s="6"/>
      <c r="I28" s="6"/>
      <c r="J28" s="6"/>
      <c r="K28" s="119"/>
      <c r="L28" s="96">
        <f t="shared" si="2"/>
        <v>0</v>
      </c>
      <c r="M28" s="6"/>
      <c r="N28" s="6"/>
      <c r="O28" s="6"/>
      <c r="P28" s="96">
        <f t="shared" si="3"/>
        <v>0</v>
      </c>
      <c r="Q28" s="6"/>
      <c r="R28" s="6"/>
      <c r="S28" s="6"/>
      <c r="T28" s="96">
        <f t="shared" si="4"/>
        <v>0</v>
      </c>
      <c r="U28" s="6"/>
      <c r="V28" s="6"/>
      <c r="W28" s="6"/>
      <c r="X28" s="96">
        <f t="shared" si="5"/>
        <v>0</v>
      </c>
      <c r="Y28" s="6"/>
      <c r="Z28" s="6"/>
      <c r="AA28" s="6"/>
      <c r="AB28" s="96">
        <f t="shared" si="6"/>
        <v>0</v>
      </c>
      <c r="AC28" s="6"/>
      <c r="AD28" s="6"/>
      <c r="AE28" s="6"/>
      <c r="AF28" s="96">
        <f t="shared" si="7"/>
        <v>0</v>
      </c>
      <c r="AG28" s="6"/>
      <c r="AH28" s="6"/>
      <c r="AI28" s="6"/>
      <c r="AJ28" s="15">
        <f t="shared" si="8"/>
        <v>0</v>
      </c>
    </row>
    <row r="29" spans="1:36" ht="15.75" customHeight="1">
      <c r="A29" s="81"/>
      <c r="B29" s="118">
        <f t="shared" si="1"/>
        <v>0</v>
      </c>
      <c r="C29" s="6"/>
      <c r="D29" s="6"/>
      <c r="E29" s="6"/>
      <c r="F29" s="119"/>
      <c r="G29" s="96">
        <f t="shared" si="0"/>
        <v>0</v>
      </c>
      <c r="H29" s="6"/>
      <c r="I29" s="6"/>
      <c r="J29" s="6"/>
      <c r="K29" s="119"/>
      <c r="L29" s="96">
        <f t="shared" si="2"/>
        <v>0</v>
      </c>
      <c r="M29" s="6"/>
      <c r="N29" s="6"/>
      <c r="O29" s="6"/>
      <c r="P29" s="96">
        <f t="shared" si="3"/>
        <v>0</v>
      </c>
      <c r="Q29" s="6"/>
      <c r="R29" s="6"/>
      <c r="S29" s="6"/>
      <c r="T29" s="96">
        <f t="shared" si="4"/>
        <v>0</v>
      </c>
      <c r="U29" s="6"/>
      <c r="V29" s="6"/>
      <c r="W29" s="6"/>
      <c r="X29" s="96">
        <f t="shared" si="5"/>
        <v>0</v>
      </c>
      <c r="Y29" s="6"/>
      <c r="Z29" s="6"/>
      <c r="AA29" s="6"/>
      <c r="AB29" s="96">
        <f t="shared" si="6"/>
        <v>0</v>
      </c>
      <c r="AC29" s="6"/>
      <c r="AD29" s="6"/>
      <c r="AE29" s="6"/>
      <c r="AF29" s="96">
        <f t="shared" si="7"/>
        <v>0</v>
      </c>
      <c r="AG29" s="6"/>
      <c r="AH29" s="6"/>
      <c r="AI29" s="6"/>
      <c r="AJ29" s="15">
        <f t="shared" si="8"/>
        <v>0</v>
      </c>
    </row>
    <row r="30" spans="1:36" ht="15.75" customHeight="1">
      <c r="A30" s="81"/>
      <c r="B30" s="118">
        <f t="shared" si="1"/>
        <v>0</v>
      </c>
      <c r="C30" s="6"/>
      <c r="D30" s="6"/>
      <c r="E30" s="6"/>
      <c r="F30" s="119"/>
      <c r="G30" s="96">
        <f t="shared" si="0"/>
        <v>0</v>
      </c>
      <c r="H30" s="6"/>
      <c r="I30" s="6"/>
      <c r="J30" s="6"/>
      <c r="K30" s="119"/>
      <c r="L30" s="96">
        <f t="shared" si="2"/>
        <v>0</v>
      </c>
      <c r="M30" s="6"/>
      <c r="N30" s="6"/>
      <c r="O30" s="6"/>
      <c r="P30" s="96">
        <f t="shared" si="3"/>
        <v>0</v>
      </c>
      <c r="Q30" s="6"/>
      <c r="R30" s="6"/>
      <c r="S30" s="6"/>
      <c r="T30" s="96">
        <f t="shared" si="4"/>
        <v>0</v>
      </c>
      <c r="U30" s="6"/>
      <c r="V30" s="6"/>
      <c r="W30" s="6"/>
      <c r="X30" s="96">
        <f t="shared" si="5"/>
        <v>0</v>
      </c>
      <c r="Y30" s="6"/>
      <c r="Z30" s="6"/>
      <c r="AA30" s="6"/>
      <c r="AB30" s="96">
        <f t="shared" si="6"/>
        <v>0</v>
      </c>
      <c r="AC30" s="6"/>
      <c r="AD30" s="6"/>
      <c r="AE30" s="6"/>
      <c r="AF30" s="96">
        <f t="shared" si="7"/>
        <v>0</v>
      </c>
      <c r="AG30" s="6"/>
      <c r="AH30" s="6"/>
      <c r="AI30" s="6"/>
      <c r="AJ30" s="15">
        <f t="shared" si="8"/>
        <v>0</v>
      </c>
    </row>
    <row r="31" spans="1:36" ht="15.75" customHeight="1">
      <c r="A31" s="81"/>
      <c r="B31" s="118">
        <f t="shared" si="1"/>
        <v>0</v>
      </c>
      <c r="C31" s="6"/>
      <c r="D31" s="6"/>
      <c r="E31" s="6"/>
      <c r="F31" s="119"/>
      <c r="G31" s="96">
        <f t="shared" si="0"/>
        <v>0</v>
      </c>
      <c r="H31" s="6"/>
      <c r="I31" s="6"/>
      <c r="J31" s="6"/>
      <c r="K31" s="119"/>
      <c r="L31" s="96">
        <f t="shared" si="2"/>
        <v>0</v>
      </c>
      <c r="M31" s="6"/>
      <c r="N31" s="6"/>
      <c r="O31" s="6"/>
      <c r="P31" s="96">
        <f t="shared" si="3"/>
        <v>0</v>
      </c>
      <c r="Q31" s="6"/>
      <c r="R31" s="6"/>
      <c r="S31" s="6"/>
      <c r="T31" s="96">
        <f t="shared" si="4"/>
        <v>0</v>
      </c>
      <c r="U31" s="6"/>
      <c r="V31" s="6"/>
      <c r="W31" s="6"/>
      <c r="X31" s="96">
        <f t="shared" si="5"/>
        <v>0</v>
      </c>
      <c r="Y31" s="6"/>
      <c r="Z31" s="6"/>
      <c r="AA31" s="6"/>
      <c r="AB31" s="96">
        <f t="shared" si="6"/>
        <v>0</v>
      </c>
      <c r="AC31" s="6"/>
      <c r="AD31" s="6"/>
      <c r="AE31" s="6"/>
      <c r="AF31" s="96">
        <f t="shared" si="7"/>
        <v>0</v>
      </c>
      <c r="AG31" s="6"/>
      <c r="AH31" s="6"/>
      <c r="AI31" s="6"/>
      <c r="AJ31" s="15">
        <f t="shared" si="8"/>
        <v>0</v>
      </c>
    </row>
  </sheetData>
  <sheetProtection password="D8A3" sheet="1" objects="1" scenarios="1" selectLockedCells="1"/>
  <mergeCells count="15">
    <mergeCell ref="AC8:AE8"/>
    <mergeCell ref="AG8:AI8"/>
    <mergeCell ref="A9:A10"/>
    <mergeCell ref="C8:F8"/>
    <mergeCell ref="H8:K8"/>
    <mergeCell ref="M8:O8"/>
    <mergeCell ref="Q8:S8"/>
    <mergeCell ref="U8:W8"/>
    <mergeCell ref="Y8:AA8"/>
    <mergeCell ref="G1:M1"/>
    <mergeCell ref="AD1:AL1"/>
    <mergeCell ref="AD2:AG2"/>
    <mergeCell ref="J3:K3"/>
    <mergeCell ref="J5:O5"/>
    <mergeCell ref="Q5:S5"/>
  </mergeCells>
  <conditionalFormatting sqref="H9:K9">
    <cfRule type="cellIs" priority="23" dxfId="537" operator="equal" stopIfTrue="1">
      <formula>0</formula>
    </cfRule>
  </conditionalFormatting>
  <conditionalFormatting sqref="M9:O9 Q9">
    <cfRule type="cellIs" priority="22" dxfId="538" operator="equal" stopIfTrue="1">
      <formula>0</formula>
    </cfRule>
  </conditionalFormatting>
  <conditionalFormatting sqref="Y9:AA9">
    <cfRule type="cellIs" priority="21" dxfId="539" operator="equal" stopIfTrue="1">
      <formula>0</formula>
    </cfRule>
  </conditionalFormatting>
  <conditionalFormatting sqref="AC9:AE9">
    <cfRule type="cellIs" priority="20" dxfId="540" operator="equal" stopIfTrue="1">
      <formula>0</formula>
    </cfRule>
  </conditionalFormatting>
  <conditionalFormatting sqref="AG9:AI9">
    <cfRule type="cellIs" priority="18" dxfId="541" operator="equal" stopIfTrue="1">
      <formula>0</formula>
    </cfRule>
    <cfRule type="cellIs" priority="19" dxfId="542" operator="equal" stopIfTrue="1">
      <formula>0</formula>
    </cfRule>
  </conditionalFormatting>
  <conditionalFormatting sqref="B8:F8 B10:F10">
    <cfRule type="cellIs" priority="16" dxfId="543" operator="equal" stopIfTrue="1">
      <formula>0</formula>
    </cfRule>
    <cfRule type="cellIs" priority="17" dxfId="544" operator="equal" stopIfTrue="1">
      <formula>0</formula>
    </cfRule>
  </conditionalFormatting>
  <conditionalFormatting sqref="B8:F8">
    <cfRule type="cellIs" priority="12" dxfId="543" operator="equal" stopIfTrue="1">
      <formula>0</formula>
    </cfRule>
    <cfRule type="cellIs" priority="13" dxfId="545" operator="equal" stopIfTrue="1">
      <formula>0</formula>
    </cfRule>
    <cfRule type="cellIs" priority="14" dxfId="543" operator="equal" stopIfTrue="1">
      <formula>0</formula>
    </cfRule>
    <cfRule type="cellIs" priority="15" dxfId="544" operator="equal" stopIfTrue="1">
      <formula>0</formula>
    </cfRule>
  </conditionalFormatting>
  <conditionalFormatting sqref="B11:B31">
    <cfRule type="cellIs" priority="11" dxfId="543" operator="equal" stopIfTrue="1">
      <formula>0</formula>
    </cfRule>
  </conditionalFormatting>
  <conditionalFormatting sqref="Q9:S9">
    <cfRule type="cellIs" priority="10" dxfId="546" operator="equal" stopIfTrue="1">
      <formula>0</formula>
    </cfRule>
  </conditionalFormatting>
  <conditionalFormatting sqref="C9:F9">
    <cfRule type="cellIs" priority="8" dxfId="547" operator="equal" stopIfTrue="1">
      <formula>0</formula>
    </cfRule>
    <cfRule type="cellIs" priority="9" dxfId="537" operator="equal" stopIfTrue="1">
      <formula>0</formula>
    </cfRule>
  </conditionalFormatting>
  <conditionalFormatting sqref="U9:W9">
    <cfRule type="cellIs" priority="7" dxfId="548" operator="equal" stopIfTrue="1">
      <formula>0</formula>
    </cfRule>
  </conditionalFormatting>
  <conditionalFormatting sqref="J5:O5">
    <cfRule type="cellIs" priority="6" dxfId="532" operator="equal" stopIfTrue="1">
      <formula>0</formula>
    </cfRule>
  </conditionalFormatting>
  <conditionalFormatting sqref="U5">
    <cfRule type="cellIs" priority="5" dxfId="532" operator="equal" stopIfTrue="1">
      <formula>0</formula>
    </cfRule>
  </conditionalFormatting>
  <conditionalFormatting sqref="Y5">
    <cfRule type="cellIs" priority="3" dxfId="531" operator="equal" stopIfTrue="1">
      <formula>0</formula>
    </cfRule>
    <cfRule type="cellIs" priority="4" dxfId="0" operator="equal" stopIfTrue="1">
      <formula>0</formula>
    </cfRule>
  </conditionalFormatting>
  <conditionalFormatting sqref="U5">
    <cfRule type="cellIs" priority="1" dxfId="531" operator="equal" stopIfTrue="1">
      <formula>0</formula>
    </cfRule>
    <cfRule type="cellIs" priority="2" dxfId="0" operator="equal" stopIfTrue="1">
      <formula>0</formula>
    </cfRule>
  </conditionalFormatting>
  <printOptions horizontalCentered="1"/>
  <pageMargins left="0.18" right="0.18" top="0.17" bottom="0.2" header="0.17" footer="0"/>
  <pageSetup fitToHeight="1" fitToWidth="1" horizontalDpi="600" verticalDpi="600" orientation="landscape" scale="5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O'Toole</dc:creator>
  <cp:keywords/>
  <dc:description/>
  <cp:lastModifiedBy>Angela Lauryssen</cp:lastModifiedBy>
  <cp:lastPrinted>2012-02-05T20:27:49Z</cp:lastPrinted>
  <dcterms:created xsi:type="dcterms:W3CDTF">2011-09-30T16:23:06Z</dcterms:created>
  <dcterms:modified xsi:type="dcterms:W3CDTF">2012-02-14T21:24:56Z</dcterms:modified>
  <cp:category/>
  <cp:version/>
  <cp:contentType/>
  <cp:contentStatus/>
</cp:coreProperties>
</file>